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10" windowHeight="9090" activeTab="1"/>
  </bookViews>
  <sheets>
    <sheet name="сл.дев.22" sheetId="1" r:id="rId1"/>
    <sheet name="сл.юн.22" sheetId="2" r:id="rId2"/>
  </sheets>
  <definedNames>
    <definedName name="_xlnm.Print_Area" localSheetId="1">'сл.юн.22'!$A$1:$K$81</definedName>
  </definedNames>
  <calcPr fullCalcOnLoad="1"/>
</workbook>
</file>

<file path=xl/sharedStrings.xml><?xml version="1.0" encoding="utf-8"?>
<sst xmlns="http://schemas.openxmlformats.org/spreadsheetml/2006/main" count="420" uniqueCount="202">
  <si>
    <t>результат</t>
  </si>
  <si>
    <t>2 трасса</t>
  </si>
  <si>
    <t>сумма</t>
  </si>
  <si>
    <t>мес-</t>
  </si>
  <si>
    <t>то</t>
  </si>
  <si>
    <t>стар-</t>
  </si>
  <si>
    <t>тов.</t>
  </si>
  <si>
    <t>фамилия, имя</t>
  </si>
  <si>
    <t>год</t>
  </si>
  <si>
    <t>рожд</t>
  </si>
  <si>
    <t>очки</t>
  </si>
  <si>
    <t>Федерация горнолыжного спорта и сноуборда России</t>
  </si>
  <si>
    <t>Открывающие</t>
  </si>
  <si>
    <t>А</t>
  </si>
  <si>
    <t>В</t>
  </si>
  <si>
    <t>С</t>
  </si>
  <si>
    <t>официальные результаты</t>
  </si>
  <si>
    <t>Жюри:</t>
  </si>
  <si>
    <t>Технические данные:</t>
  </si>
  <si>
    <t>Погода:</t>
  </si>
  <si>
    <t>Москва</t>
  </si>
  <si>
    <t>Гл.секретарь</t>
  </si>
  <si>
    <t>г.Белокуриха</t>
  </si>
  <si>
    <t>ГК "Благодать"</t>
  </si>
  <si>
    <t xml:space="preserve"> 1 трасса</t>
  </si>
  <si>
    <t>СФ</t>
  </si>
  <si>
    <t>город</t>
  </si>
  <si>
    <t>МСК</t>
  </si>
  <si>
    <t>АЛТ</t>
  </si>
  <si>
    <t>КМР</t>
  </si>
  <si>
    <t>Таштагол</t>
  </si>
  <si>
    <t>Красноярск</t>
  </si>
  <si>
    <t>КРЯ</t>
  </si>
  <si>
    <t>П-Камчатский</t>
  </si>
  <si>
    <t>КМЧ</t>
  </si>
  <si>
    <t>Новосибирск</t>
  </si>
  <si>
    <t>НРС</t>
  </si>
  <si>
    <t>Венгерцева Ольга</t>
  </si>
  <si>
    <t>Крюкова Кристина</t>
  </si>
  <si>
    <t>Плешкова Юлия</t>
  </si>
  <si>
    <t>Андриянова Дарья</t>
  </si>
  <si>
    <t>Лупп Дарья</t>
  </si>
  <si>
    <t>Технический делегат Колечкина О.</t>
  </si>
  <si>
    <t>Главный судья Кизилов С.</t>
  </si>
  <si>
    <t>Тех.делегат</t>
  </si>
  <si>
    <t>О.Колечкина</t>
  </si>
  <si>
    <t>Г.Романенко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</si>
  <si>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</si>
  <si>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Количество ворот:  </t>
  </si>
  <si>
    <t xml:space="preserve">с л а л о м </t>
  </si>
  <si>
    <t>Девушки 1997 - 1998 г.г.рожд.</t>
  </si>
  <si>
    <t>с л а л о м</t>
  </si>
  <si>
    <t>Высота старта  345</t>
  </si>
  <si>
    <t>Высота финиша  210</t>
  </si>
  <si>
    <t>Перепад высот  135</t>
  </si>
  <si>
    <t>Время старта: 10--00</t>
  </si>
  <si>
    <t>Силантьева Анастасия</t>
  </si>
  <si>
    <t>Новокузнецк</t>
  </si>
  <si>
    <t>Втюрина Анастасия</t>
  </si>
  <si>
    <t>Фех Нина</t>
  </si>
  <si>
    <t>Брянск</t>
  </si>
  <si>
    <t>БРН</t>
  </si>
  <si>
    <t>Барнаул</t>
  </si>
  <si>
    <t>Белокуриха</t>
  </si>
  <si>
    <t>№</t>
  </si>
  <si>
    <t>Губернаторов Дмитрий</t>
  </si>
  <si>
    <t>Ченцов Иван</t>
  </si>
  <si>
    <t xml:space="preserve">Новокузнецк </t>
  </si>
  <si>
    <t>Козлов Лавр</t>
  </si>
  <si>
    <t>Симонов  Данил</t>
  </si>
  <si>
    <t>Зимин Андрей</t>
  </si>
  <si>
    <t>Слепокуров Олег</t>
  </si>
  <si>
    <t>Юноши 1997- 1998 г.г.рожд.</t>
  </si>
  <si>
    <t>Каленкин Александр</t>
  </si>
  <si>
    <t>Хавронов Михаил</t>
  </si>
  <si>
    <t>Крившенко Павел</t>
  </si>
  <si>
    <t>ТТР</t>
  </si>
  <si>
    <t>Будковская Анна</t>
  </si>
  <si>
    <t>Куклина Яна</t>
  </si>
  <si>
    <t>Угличева Елена</t>
  </si>
  <si>
    <t>ПРМ</t>
  </si>
  <si>
    <t>Овчинников Алексей</t>
  </si>
  <si>
    <t>Шестаков Кирилл</t>
  </si>
  <si>
    <t>Марченко Александр</t>
  </si>
  <si>
    <t>Сочи</t>
  </si>
  <si>
    <t>КРД</t>
  </si>
  <si>
    <t>Ефимова Маргарита</t>
  </si>
  <si>
    <t>Нечаев Александр</t>
  </si>
  <si>
    <t>Иванов Максим</t>
  </si>
  <si>
    <t>ИРК</t>
  </si>
  <si>
    <t>Ангарск</t>
  </si>
  <si>
    <t>Саянск</t>
  </si>
  <si>
    <t>Калиниченко Ольга</t>
  </si>
  <si>
    <t>Зотова Софья</t>
  </si>
  <si>
    <t>Лемешонок Мария</t>
  </si>
  <si>
    <t>Фомин Никита</t>
  </si>
  <si>
    <t>Овчинников Артем</t>
  </si>
  <si>
    <t>Грицай Семен</t>
  </si>
  <si>
    <t>Алехин Никита</t>
  </si>
  <si>
    <t>Лупарев Даниил</t>
  </si>
  <si>
    <t>Голенчук Евгений</t>
  </si>
  <si>
    <t>НВС</t>
  </si>
  <si>
    <t>Карпова Екатерина</t>
  </si>
  <si>
    <t>Риддер</t>
  </si>
  <si>
    <t>КАЗ</t>
  </si>
  <si>
    <t>Рябица Константин</t>
  </si>
  <si>
    <t>Хабаровск</t>
  </si>
  <si>
    <t>ХБР</t>
  </si>
  <si>
    <t>Шварев Ефим</t>
  </si>
  <si>
    <t>Шуколово</t>
  </si>
  <si>
    <t>МОБ</t>
  </si>
  <si>
    <t xml:space="preserve">Пимкин Иван </t>
  </si>
  <si>
    <t>Теберда</t>
  </si>
  <si>
    <t>КЧР</t>
  </si>
  <si>
    <t>Кучин Захар</t>
  </si>
  <si>
    <t>Колесников Павел</t>
  </si>
  <si>
    <t>Воробьев Денис</t>
  </si>
  <si>
    <t>п.Октябрьский</t>
  </si>
  <si>
    <t>АРХ</t>
  </si>
  <si>
    <t>вып.</t>
  </si>
  <si>
    <t>разр.</t>
  </si>
  <si>
    <t>Хроменков Дмитрий</t>
  </si>
  <si>
    <t>Киселев Даниил</t>
  </si>
  <si>
    <t>Салтыков В.</t>
  </si>
  <si>
    <t>Лощенов Д.</t>
  </si>
  <si>
    <t xml:space="preserve">Каленкин Е. </t>
  </si>
  <si>
    <t>Не финишировали 1 трасса:</t>
  </si>
  <si>
    <t>Аксенов Н.</t>
  </si>
  <si>
    <t>Выборнов Н.</t>
  </si>
  <si>
    <t>Красноярск 2</t>
  </si>
  <si>
    <t>Красноярск2</t>
  </si>
  <si>
    <t>Постановщик трассы: Петякшин К.</t>
  </si>
  <si>
    <t>Иванов А.</t>
  </si>
  <si>
    <t>Время старта: 12-30</t>
  </si>
  <si>
    <t>Всероссийские соревнования  "Кубок Губернатора Алтайского края А.Б.Карлина"</t>
  </si>
  <si>
    <t>заезд</t>
  </si>
  <si>
    <t>21-26 января 2013 года</t>
  </si>
  <si>
    <t>Не финишировали 1 заезд:</t>
  </si>
  <si>
    <t>Дисквалифицированы 1 заезд:</t>
  </si>
  <si>
    <t>Не финишировали 2 заезд:</t>
  </si>
  <si>
    <t>Всероссийские соревнования  "Приз Губернатора Алтайского края А.Б.Карлина"</t>
  </si>
  <si>
    <t>Дисквалифицированы 2 заезд:</t>
  </si>
  <si>
    <t xml:space="preserve">   22 января </t>
  </si>
  <si>
    <t xml:space="preserve">    22 января </t>
  </si>
  <si>
    <t>Фокина Милена</t>
  </si>
  <si>
    <t>Шевченко Анастасия</t>
  </si>
  <si>
    <t>Лобачева Ксения</t>
  </si>
  <si>
    <t>Дегтева Дарья</t>
  </si>
  <si>
    <t>Кондратенко Дарья</t>
  </si>
  <si>
    <t>Быстроумова Ольга</t>
  </si>
  <si>
    <t>Агапова Валерия</t>
  </si>
  <si>
    <t>Лукьяненко Анастасия</t>
  </si>
  <si>
    <t>Смирнова Екатерина</t>
  </si>
  <si>
    <t>Маковчук Дарья</t>
  </si>
  <si>
    <t>Лунькина Карина</t>
  </si>
  <si>
    <t>Овечкина Елена</t>
  </si>
  <si>
    <t>Апушкина Дарья</t>
  </si>
  <si>
    <t>Постановщик трассы: Шелопугин Е.</t>
  </si>
  <si>
    <t>Погода: -7</t>
  </si>
  <si>
    <t>Мончегорск</t>
  </si>
  <si>
    <t>МРМ</t>
  </si>
  <si>
    <t>Уфа</t>
  </si>
  <si>
    <t>БШК</t>
  </si>
  <si>
    <t>Елизово</t>
  </si>
  <si>
    <t>Большаков Андрей</t>
  </si>
  <si>
    <t>Колесников Денис</t>
  </si>
  <si>
    <t>Абраменко Арсений</t>
  </si>
  <si>
    <t>Динмухаметов Искандер</t>
  </si>
  <si>
    <t>Могилевский Даниил</t>
  </si>
  <si>
    <t>Селин Александр</t>
  </si>
  <si>
    <t>Багин Кирилл</t>
  </si>
  <si>
    <t>Свитков Геннадий</t>
  </si>
  <si>
    <t>Пиванов Максим</t>
  </si>
  <si>
    <t>Белов Дмитрий</t>
  </si>
  <si>
    <t>Крухмалев Степан</t>
  </si>
  <si>
    <t>Щербаков Михаил</t>
  </si>
  <si>
    <t>Коньков Алексей</t>
  </si>
  <si>
    <t>Бушуев Александр</t>
  </si>
  <si>
    <t>Масесов Глеб</t>
  </si>
  <si>
    <t>г.Шелихов</t>
  </si>
  <si>
    <t>Казань</t>
  </si>
  <si>
    <t>П-Камчатский2</t>
  </si>
  <si>
    <t>Сергин Станислав</t>
  </si>
  <si>
    <t>Полазна</t>
  </si>
  <si>
    <t>Литвинова Л.</t>
  </si>
  <si>
    <t>Д</t>
  </si>
  <si>
    <t>Цупикова В.</t>
  </si>
  <si>
    <t>Погода:  -7</t>
  </si>
  <si>
    <t>Дисквалифицированы 1 трасса:</t>
  </si>
  <si>
    <t>Погода -5</t>
  </si>
  <si>
    <t xml:space="preserve">Количество ворот: 49  </t>
  </si>
  <si>
    <t xml:space="preserve">Количество ворот: 43 </t>
  </si>
  <si>
    <t>Количество ворот: 49</t>
  </si>
  <si>
    <t xml:space="preserve">Время старта: 10-30 </t>
  </si>
  <si>
    <t>Новикова А.</t>
  </si>
  <si>
    <t>ясно</t>
  </si>
  <si>
    <t>Красноярск 1</t>
  </si>
  <si>
    <t>П-Камчатский 1</t>
  </si>
  <si>
    <t>Елизово 1</t>
  </si>
  <si>
    <t>КМС</t>
  </si>
  <si>
    <t>I</t>
  </si>
  <si>
    <t>II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</si>
</sst>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0;[Red]0.00"/>
    <numFmt numFmtId="169" formatCode="0.00_ ;\-0.00\ "/>
    <numFmt numFmtId="170" formatCode="h:mm;@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i/>
      <sz val="12"/>
      <name val="Book Antiqua"/>
      <family val="1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21" fontId="23" fillId="0" borderId="0" xfId="0" applyNumberFormat="1" applyFont="1" applyAlignment="1">
      <alignment horizontal="center"/>
    </xf>
    <xf numFmtId="21" fontId="23" fillId="0" borderId="0" xfId="0" applyNumberFormat="1" applyFont="1" applyAlignment="1">
      <alignment horizontal="left"/>
    </xf>
    <xf numFmtId="0" fontId="24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21" fontId="23" fillId="0" borderId="0" xfId="0" applyNumberFormat="1" applyFont="1" applyAlignment="1">
      <alignment/>
    </xf>
    <xf numFmtId="21" fontId="23" fillId="0" borderId="0" xfId="0" applyNumberFormat="1" applyFont="1" applyAlignment="1">
      <alignment horizontal="right"/>
    </xf>
    <xf numFmtId="0" fontId="23" fillId="0" borderId="0" xfId="0" applyNumberFormat="1" applyFont="1" applyAlignment="1">
      <alignment horizontal="left"/>
    </xf>
    <xf numFmtId="0" fontId="23" fillId="0" borderId="0" xfId="0" applyNumberFormat="1" applyFont="1" applyAlignment="1">
      <alignment horizontal="right"/>
    </xf>
    <xf numFmtId="17" fontId="23" fillId="0" borderId="0" xfId="0" applyNumberFormat="1" applyFont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21" fontId="23" fillId="0" borderId="13" xfId="0" applyNumberFormat="1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0" xfId="0" applyNumberFormat="1" applyFont="1" applyBorder="1" applyAlignment="1">
      <alignment horizontal="center"/>
    </xf>
    <xf numFmtId="0" fontId="23" fillId="0" borderId="10" xfId="0" applyNumberFormat="1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168" fontId="23" fillId="0" borderId="0" xfId="0" applyNumberFormat="1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9" xfId="0" applyFont="1" applyBorder="1" applyAlignment="1">
      <alignment/>
    </xf>
    <xf numFmtId="0" fontId="23" fillId="0" borderId="20" xfId="0" applyFont="1" applyBorder="1" applyAlignment="1">
      <alignment horizontal="center"/>
    </xf>
    <xf numFmtId="0" fontId="23" fillId="0" borderId="18" xfId="0" applyFont="1" applyBorder="1" applyAlignment="1">
      <alignment/>
    </xf>
    <xf numFmtId="21" fontId="23" fillId="0" borderId="0" xfId="0" applyNumberFormat="1" applyFont="1" applyBorder="1" applyAlignment="1">
      <alignment horizontal="center"/>
    </xf>
    <xf numFmtId="21" fontId="23" fillId="0" borderId="15" xfId="0" applyNumberFormat="1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1" xfId="0" applyNumberFormat="1" applyFont="1" applyBorder="1" applyAlignment="1">
      <alignment horizontal="center"/>
    </xf>
    <xf numFmtId="168" fontId="23" fillId="0" borderId="0" xfId="0" applyNumberFormat="1" applyFont="1" applyAlignment="1">
      <alignment horizontal="center"/>
    </xf>
    <xf numFmtId="0" fontId="23" fillId="0" borderId="0" xfId="0" applyFont="1" applyBorder="1" applyAlignment="1">
      <alignment horizontal="center"/>
    </xf>
    <xf numFmtId="168" fontId="23" fillId="0" borderId="11" xfId="0" applyNumberFormat="1" applyFont="1" applyBorder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22" fillId="0" borderId="0" xfId="53" applyFont="1" applyAlignment="1">
      <alignment horizontal="center"/>
      <protection/>
    </xf>
    <xf numFmtId="0" fontId="23" fillId="0" borderId="0" xfId="53" applyFont="1">
      <alignment/>
      <protection/>
    </xf>
    <xf numFmtId="0" fontId="24" fillId="0" borderId="0" xfId="53" applyFont="1" applyAlignment="1">
      <alignment/>
      <protection/>
    </xf>
    <xf numFmtId="0" fontId="23" fillId="0" borderId="0" xfId="53" applyFont="1" applyAlignment="1">
      <alignment/>
      <protection/>
    </xf>
    <xf numFmtId="0" fontId="23" fillId="0" borderId="0" xfId="53" applyFont="1" applyAlignment="1">
      <alignment horizontal="center"/>
      <protection/>
    </xf>
    <xf numFmtId="21" fontId="23" fillId="0" borderId="0" xfId="53" applyNumberFormat="1" applyFont="1" applyAlignment="1">
      <alignment horizontal="center"/>
      <protection/>
    </xf>
    <xf numFmtId="21" fontId="23" fillId="0" borderId="0" xfId="53" applyNumberFormat="1" applyFont="1" applyAlignment="1">
      <alignment horizontal="left"/>
      <protection/>
    </xf>
    <xf numFmtId="0" fontId="23" fillId="0" borderId="0" xfId="53" applyFont="1" applyAlignment="1">
      <alignment horizontal="left"/>
      <protection/>
    </xf>
    <xf numFmtId="0" fontId="25" fillId="0" borderId="0" xfId="53" applyFont="1" applyAlignment="1">
      <alignment horizontal="left"/>
      <protection/>
    </xf>
    <xf numFmtId="0" fontId="25" fillId="0" borderId="0" xfId="53" applyFont="1" applyAlignment="1">
      <alignment/>
      <protection/>
    </xf>
    <xf numFmtId="0" fontId="23" fillId="0" borderId="0" xfId="53" applyFont="1" applyAlignment="1">
      <alignment horizontal="right"/>
      <protection/>
    </xf>
    <xf numFmtId="21" fontId="23" fillId="0" borderId="0" xfId="53" applyNumberFormat="1" applyFont="1" applyAlignment="1">
      <alignment/>
      <protection/>
    </xf>
    <xf numFmtId="21" fontId="23" fillId="0" borderId="0" xfId="53" applyNumberFormat="1" applyFont="1" applyAlignment="1">
      <alignment horizontal="right"/>
      <protection/>
    </xf>
    <xf numFmtId="0" fontId="23" fillId="0" borderId="10" xfId="53" applyFont="1" applyBorder="1" applyAlignment="1">
      <alignment horizontal="center"/>
      <protection/>
    </xf>
    <xf numFmtId="0" fontId="23" fillId="0" borderId="11" xfId="53" applyFont="1" applyBorder="1" applyAlignment="1">
      <alignment horizontal="center"/>
      <protection/>
    </xf>
    <xf numFmtId="0" fontId="23" fillId="0" borderId="12" xfId="53" applyFont="1" applyBorder="1" applyAlignment="1">
      <alignment horizontal="center"/>
      <protection/>
    </xf>
    <xf numFmtId="21" fontId="23" fillId="0" borderId="13" xfId="53" applyNumberFormat="1" applyFont="1" applyBorder="1" applyAlignment="1">
      <alignment horizontal="center"/>
      <protection/>
    </xf>
    <xf numFmtId="0" fontId="23" fillId="0" borderId="14" xfId="53" applyFont="1" applyBorder="1" applyAlignment="1">
      <alignment horizontal="center"/>
      <protection/>
    </xf>
    <xf numFmtId="0" fontId="23" fillId="0" borderId="10" xfId="53" applyFont="1" applyBorder="1">
      <alignment/>
      <protection/>
    </xf>
    <xf numFmtId="0" fontId="23" fillId="0" borderId="15" xfId="53" applyFont="1" applyBorder="1" applyAlignment="1">
      <alignment horizontal="center"/>
      <protection/>
    </xf>
    <xf numFmtId="0" fontId="23" fillId="0" borderId="0" xfId="53" applyFont="1" applyBorder="1">
      <alignment/>
      <protection/>
    </xf>
    <xf numFmtId="0" fontId="23" fillId="0" borderId="16" xfId="53" applyFont="1" applyBorder="1" applyAlignment="1">
      <alignment horizontal="center"/>
      <protection/>
    </xf>
    <xf numFmtId="0" fontId="23" fillId="0" borderId="0" xfId="53" applyNumberFormat="1" applyFont="1" applyBorder="1" applyAlignment="1">
      <alignment horizontal="center"/>
      <protection/>
    </xf>
    <xf numFmtId="0" fontId="23" fillId="0" borderId="10" xfId="53" applyNumberFormat="1" applyFont="1" applyBorder="1" applyAlignment="1">
      <alignment horizontal="center"/>
      <protection/>
    </xf>
    <xf numFmtId="0" fontId="23" fillId="0" borderId="17" xfId="53" applyFont="1" applyBorder="1" applyAlignment="1">
      <alignment horizontal="center"/>
      <protection/>
    </xf>
    <xf numFmtId="0" fontId="23" fillId="0" borderId="18" xfId="53" applyFont="1" applyBorder="1" applyAlignment="1">
      <alignment horizontal="center"/>
      <protection/>
    </xf>
    <xf numFmtId="0" fontId="23" fillId="0" borderId="19" xfId="53" applyFont="1" applyBorder="1">
      <alignment/>
      <protection/>
    </xf>
    <xf numFmtId="0" fontId="23" fillId="0" borderId="20" xfId="53" applyFont="1" applyBorder="1" applyAlignment="1">
      <alignment horizontal="center"/>
      <protection/>
    </xf>
    <xf numFmtId="0" fontId="23" fillId="0" borderId="18" xfId="53" applyFont="1" applyBorder="1">
      <alignment/>
      <protection/>
    </xf>
    <xf numFmtId="21" fontId="23" fillId="0" borderId="0" xfId="53" applyNumberFormat="1" applyFont="1" applyBorder="1" applyAlignment="1">
      <alignment horizontal="center"/>
      <protection/>
    </xf>
    <xf numFmtId="21" fontId="23" fillId="0" borderId="15" xfId="53" applyNumberFormat="1" applyFont="1" applyBorder="1" applyAlignment="1">
      <alignment horizontal="center"/>
      <protection/>
    </xf>
    <xf numFmtId="0" fontId="23" fillId="0" borderId="15" xfId="53" applyFont="1" applyBorder="1">
      <alignment/>
      <protection/>
    </xf>
    <xf numFmtId="0" fontId="23" fillId="0" borderId="21" xfId="53" applyFont="1" applyBorder="1" applyAlignment="1">
      <alignment horizontal="center"/>
      <protection/>
    </xf>
    <xf numFmtId="0" fontId="23" fillId="0" borderId="21" xfId="53" applyNumberFormat="1" applyFont="1" applyBorder="1" applyAlignment="1">
      <alignment horizontal="center"/>
      <protection/>
    </xf>
    <xf numFmtId="0" fontId="23" fillId="0" borderId="11" xfId="53" applyNumberFormat="1" applyFont="1" applyBorder="1" applyAlignment="1">
      <alignment horizontal="center"/>
      <protection/>
    </xf>
    <xf numFmtId="168" fontId="23" fillId="0" borderId="11" xfId="53" applyNumberFormat="1" applyFont="1" applyBorder="1" applyAlignment="1">
      <alignment horizontal="center"/>
      <protection/>
    </xf>
    <xf numFmtId="2" fontId="23" fillId="0" borderId="11" xfId="53" applyNumberFormat="1" applyFont="1" applyBorder="1" applyAlignment="1">
      <alignment horizontal="center"/>
      <protection/>
    </xf>
    <xf numFmtId="0" fontId="23" fillId="0" borderId="0" xfId="53" applyFont="1" applyBorder="1" applyAlignment="1">
      <alignment horizontal="center"/>
      <protection/>
    </xf>
    <xf numFmtId="0" fontId="23" fillId="0" borderId="0" xfId="53" applyFont="1" applyFill="1" applyBorder="1">
      <alignment/>
      <protection/>
    </xf>
    <xf numFmtId="0" fontId="23" fillId="0" borderId="0" xfId="53" applyFont="1" applyBorder="1" applyAlignment="1">
      <alignment horizontal="left"/>
      <protection/>
    </xf>
    <xf numFmtId="0" fontId="23" fillId="0" borderId="0" xfId="53" applyFont="1" applyFill="1" applyBorder="1" applyAlignment="1">
      <alignment horizontal="center"/>
      <protection/>
    </xf>
    <xf numFmtId="168" fontId="23" fillId="0" borderId="0" xfId="53" applyNumberFormat="1" applyFont="1" applyBorder="1" applyAlignment="1">
      <alignment horizontal="center"/>
      <protection/>
    </xf>
    <xf numFmtId="2" fontId="23" fillId="0" borderId="0" xfId="53" applyNumberFormat="1" applyFont="1" applyBorder="1" applyAlignment="1">
      <alignment horizontal="center"/>
      <protection/>
    </xf>
    <xf numFmtId="0" fontId="23" fillId="0" borderId="0" xfId="53" applyNumberFormat="1" applyFont="1" applyAlignment="1">
      <alignment horizontal="center"/>
      <protection/>
    </xf>
    <xf numFmtId="2" fontId="23" fillId="0" borderId="0" xfId="53" applyNumberFormat="1" applyFont="1" applyAlignment="1">
      <alignment horizontal="center"/>
      <protection/>
    </xf>
    <xf numFmtId="0" fontId="26" fillId="0" borderId="0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3" fillId="0" borderId="22" xfId="0" applyFont="1" applyFill="1" applyBorder="1" applyAlignment="1">
      <alignment/>
    </xf>
    <xf numFmtId="0" fontId="23" fillId="0" borderId="22" xfId="0" applyFont="1" applyBorder="1" applyAlignment="1">
      <alignment horizontal="center"/>
    </xf>
    <xf numFmtId="0" fontId="23" fillId="0" borderId="22" xfId="0" applyFont="1" applyBorder="1" applyAlignment="1">
      <alignment horizontal="left"/>
    </xf>
    <xf numFmtId="0" fontId="23" fillId="0" borderId="22" xfId="0" applyFont="1" applyFill="1" applyBorder="1" applyAlignment="1">
      <alignment horizontal="center"/>
    </xf>
    <xf numFmtId="0" fontId="23" fillId="0" borderId="23" xfId="53" applyFont="1" applyBorder="1" applyAlignment="1">
      <alignment horizontal="center"/>
      <protection/>
    </xf>
    <xf numFmtId="0" fontId="23" fillId="0" borderId="22" xfId="0" applyFont="1" applyBorder="1" applyAlignment="1">
      <alignment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53" applyFont="1" applyAlignment="1">
      <alignment horizontal="left"/>
      <protection/>
    </xf>
    <xf numFmtId="0" fontId="22" fillId="0" borderId="0" xfId="53" applyFont="1" applyAlignment="1">
      <alignment horizontal="center"/>
      <protection/>
    </xf>
    <xf numFmtId="0" fontId="24" fillId="0" borderId="0" xfId="53" applyFont="1" applyAlignment="1">
      <alignment horizontal="center"/>
      <protection/>
    </xf>
    <xf numFmtId="0" fontId="23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3"/>
  <sheetViews>
    <sheetView zoomScale="150" zoomScaleNormal="150" workbookViewId="0" topLeftCell="A48">
      <selection activeCell="M46" sqref="M46"/>
    </sheetView>
  </sheetViews>
  <sheetFormatPr defaultColWidth="9.00390625" defaultRowHeight="12.75"/>
  <cols>
    <col min="1" max="1" width="6.00390625" style="2" customWidth="1"/>
    <col min="2" max="2" width="6.875" style="2" customWidth="1"/>
    <col min="3" max="3" width="25.875" style="2" customWidth="1"/>
    <col min="4" max="4" width="7.25390625" style="2" customWidth="1"/>
    <col min="5" max="5" width="16.625" style="2" customWidth="1"/>
    <col min="6" max="6" width="6.25390625" style="2" customWidth="1"/>
    <col min="7" max="7" width="8.375" style="2" customWidth="1"/>
    <col min="8" max="8" width="8.625" style="2" customWidth="1"/>
    <col min="9" max="9" width="8.125" style="2" customWidth="1"/>
    <col min="10" max="10" width="7.25390625" style="2" customWidth="1"/>
    <col min="11" max="11" width="6.875" style="2" customWidth="1"/>
    <col min="12" max="16384" width="9.125" style="2" customWidth="1"/>
  </cols>
  <sheetData>
    <row r="1" spans="1:14" ht="15.75">
      <c r="A1" s="100" t="s">
        <v>11</v>
      </c>
      <c r="B1" s="100"/>
      <c r="C1" s="100"/>
      <c r="D1" s="100"/>
      <c r="E1" s="100"/>
      <c r="F1" s="100"/>
      <c r="G1" s="100"/>
      <c r="H1" s="100"/>
      <c r="I1" s="100"/>
      <c r="J1" s="100"/>
      <c r="K1" s="45"/>
      <c r="L1" s="45"/>
      <c r="M1" s="45"/>
      <c r="N1" s="45"/>
    </row>
    <row r="2" spans="1:14" ht="16.5">
      <c r="A2" s="101" t="s">
        <v>140</v>
      </c>
      <c r="B2" s="101"/>
      <c r="C2" s="101"/>
      <c r="D2" s="101"/>
      <c r="E2" s="101"/>
      <c r="F2" s="101"/>
      <c r="G2" s="101"/>
      <c r="H2" s="101"/>
      <c r="I2" s="101"/>
      <c r="J2" s="101"/>
      <c r="K2" s="45"/>
      <c r="L2" s="45"/>
      <c r="M2" s="45"/>
      <c r="N2" s="45"/>
    </row>
    <row r="3" spans="1:14" ht="16.5">
      <c r="A3" s="101" t="s">
        <v>136</v>
      </c>
      <c r="B3" s="101"/>
      <c r="C3" s="101"/>
      <c r="D3" s="101"/>
      <c r="E3" s="101"/>
      <c r="F3" s="101"/>
      <c r="G3" s="101"/>
      <c r="H3" s="101"/>
      <c r="I3" s="101"/>
      <c r="J3" s="46"/>
      <c r="K3" s="45"/>
      <c r="L3" s="45"/>
      <c r="M3" s="45"/>
      <c r="N3" s="45"/>
    </row>
    <row r="4" spans="1:14" ht="15.75">
      <c r="A4" s="47" t="s">
        <v>22</v>
      </c>
      <c r="B4" s="48"/>
      <c r="C4" s="45"/>
      <c r="D4" s="48"/>
      <c r="E4" s="48"/>
      <c r="F4" s="45"/>
      <c r="G4" s="49"/>
      <c r="H4" s="49"/>
      <c r="I4" s="50" t="s">
        <v>23</v>
      </c>
      <c r="J4" s="48"/>
      <c r="K4" s="45"/>
      <c r="L4" s="45"/>
      <c r="M4" s="45"/>
      <c r="N4" s="45"/>
    </row>
    <row r="5" spans="1:14" ht="15.75">
      <c r="A5" s="100" t="s">
        <v>16</v>
      </c>
      <c r="B5" s="100"/>
      <c r="C5" s="100"/>
      <c r="D5" s="100"/>
      <c r="E5" s="100"/>
      <c r="F5" s="100"/>
      <c r="G5" s="100"/>
      <c r="H5" s="100"/>
      <c r="I5" s="100"/>
      <c r="J5" s="45"/>
      <c r="K5" s="45"/>
      <c r="L5" s="45"/>
      <c r="M5" s="45"/>
      <c r="N5" s="45"/>
    </row>
    <row r="6" spans="1:14" ht="16.5">
      <c r="A6" s="101" t="s">
        <v>49</v>
      </c>
      <c r="B6" s="101"/>
      <c r="C6" s="101"/>
      <c r="D6" s="101"/>
      <c r="E6" s="101"/>
      <c r="F6" s="101"/>
      <c r="G6" s="101"/>
      <c r="H6" s="101"/>
      <c r="I6" s="101"/>
      <c r="J6" s="46"/>
      <c r="K6" s="45"/>
      <c r="L6" s="45"/>
      <c r="M6" s="45"/>
      <c r="N6" s="45"/>
    </row>
    <row r="7" spans="1:14" ht="15.75">
      <c r="A7" s="100" t="s">
        <v>50</v>
      </c>
      <c r="B7" s="100"/>
      <c r="C7" s="100"/>
      <c r="D7" s="100"/>
      <c r="E7" s="100"/>
      <c r="F7" s="100"/>
      <c r="G7" s="100"/>
      <c r="H7" s="100"/>
      <c r="I7" s="100"/>
      <c r="J7" s="48"/>
      <c r="K7" s="45"/>
      <c r="L7" s="45"/>
      <c r="M7" s="45"/>
      <c r="N7" s="45"/>
    </row>
    <row r="8" spans="1:14" ht="15.75">
      <c r="A8" s="47"/>
      <c r="B8" s="48"/>
      <c r="C8" s="45"/>
      <c r="D8" s="99" t="s">
        <v>142</v>
      </c>
      <c r="E8" s="99"/>
      <c r="F8" s="44"/>
      <c r="G8" s="49"/>
      <c r="H8" s="49"/>
      <c r="I8" s="48"/>
      <c r="J8" s="48"/>
      <c r="K8" s="45"/>
      <c r="L8" s="45"/>
      <c r="M8" s="45"/>
      <c r="N8" s="45"/>
    </row>
    <row r="9" spans="1:14" ht="15.75">
      <c r="A9" s="52" t="s">
        <v>17</v>
      </c>
      <c r="C9" s="45"/>
      <c r="D9" s="48"/>
      <c r="E9" s="48"/>
      <c r="F9" s="45"/>
      <c r="G9" s="53" t="s">
        <v>18</v>
      </c>
      <c r="H9" s="53"/>
      <c r="I9" s="53"/>
      <c r="J9" s="53"/>
      <c r="K9" s="45"/>
      <c r="M9" s="45"/>
      <c r="N9" s="45"/>
    </row>
    <row r="10" spans="1:14" ht="15.75">
      <c r="A10" s="47" t="s">
        <v>42</v>
      </c>
      <c r="B10" s="48"/>
      <c r="C10" s="54"/>
      <c r="D10" s="51"/>
      <c r="E10" s="48"/>
      <c r="F10" s="45"/>
      <c r="G10" s="11" t="s">
        <v>52</v>
      </c>
      <c r="H10" s="5"/>
      <c r="I10" s="5"/>
      <c r="J10" s="45"/>
      <c r="K10" s="45"/>
      <c r="M10" s="45"/>
      <c r="N10" s="45"/>
    </row>
    <row r="11" spans="1:14" ht="15.75">
      <c r="A11" s="51" t="s">
        <v>43</v>
      </c>
      <c r="B11" s="48"/>
      <c r="C11" s="54"/>
      <c r="D11" s="51"/>
      <c r="E11" s="48"/>
      <c r="F11" s="45"/>
      <c r="G11" s="11" t="s">
        <v>53</v>
      </c>
      <c r="H11" s="5"/>
      <c r="I11" s="5"/>
      <c r="J11" s="45"/>
      <c r="K11" s="45"/>
      <c r="M11" s="45"/>
      <c r="N11" s="45"/>
    </row>
    <row r="12" spans="1:14" ht="15.75">
      <c r="A12" s="47" t="s">
        <v>24</v>
      </c>
      <c r="B12" s="47"/>
      <c r="C12" s="54"/>
      <c r="D12" s="51"/>
      <c r="E12" s="48"/>
      <c r="F12" s="45"/>
      <c r="G12" s="11" t="s">
        <v>54</v>
      </c>
      <c r="H12" s="5"/>
      <c r="I12" s="5"/>
      <c r="J12" s="45"/>
      <c r="K12" s="45"/>
      <c r="M12" s="45"/>
      <c r="N12" s="45"/>
    </row>
    <row r="13" spans="1:14" ht="15.75">
      <c r="A13" s="47" t="s">
        <v>131</v>
      </c>
      <c r="B13" s="48"/>
      <c r="C13" s="54"/>
      <c r="D13" s="51"/>
      <c r="E13" s="48"/>
      <c r="F13" s="45"/>
      <c r="G13" s="55" t="s">
        <v>1</v>
      </c>
      <c r="H13" s="55"/>
      <c r="I13" s="55"/>
      <c r="J13" s="45"/>
      <c r="K13" s="45"/>
      <c r="M13" s="45"/>
      <c r="N13" s="45"/>
    </row>
    <row r="14" spans="1:14" ht="15.75">
      <c r="A14" s="47" t="s">
        <v>190</v>
      </c>
      <c r="B14" s="48"/>
      <c r="C14" s="54"/>
      <c r="D14" s="51"/>
      <c r="E14" s="48"/>
      <c r="F14" s="45"/>
      <c r="G14" s="51" t="s">
        <v>157</v>
      </c>
      <c r="H14" s="56"/>
      <c r="I14" s="56"/>
      <c r="J14" s="45"/>
      <c r="K14" s="45"/>
      <c r="M14" s="45"/>
      <c r="N14" s="45"/>
    </row>
    <row r="15" spans="1:14" ht="15.75">
      <c r="A15" s="47" t="s">
        <v>12</v>
      </c>
      <c r="B15" s="48"/>
      <c r="C15" s="54"/>
      <c r="D15" s="48"/>
      <c r="E15" s="48"/>
      <c r="F15" s="54"/>
      <c r="G15" s="51" t="s">
        <v>191</v>
      </c>
      <c r="H15" s="56"/>
      <c r="I15" s="56"/>
      <c r="J15" s="45"/>
      <c r="K15" s="45"/>
      <c r="M15" s="45"/>
      <c r="N15" s="45"/>
    </row>
    <row r="16" spans="1:14" ht="15.75">
      <c r="A16" s="48" t="s">
        <v>13</v>
      </c>
      <c r="B16" s="51" t="s">
        <v>124</v>
      </c>
      <c r="C16" s="54"/>
      <c r="D16" s="48"/>
      <c r="E16" s="48"/>
      <c r="F16" s="45"/>
      <c r="G16" s="51" t="s">
        <v>12</v>
      </c>
      <c r="H16" s="56"/>
      <c r="I16" s="56"/>
      <c r="J16" s="45"/>
      <c r="K16" s="45"/>
      <c r="M16" s="45"/>
      <c r="N16" s="45"/>
    </row>
    <row r="17" spans="1:14" ht="15.75">
      <c r="A17" s="48" t="s">
        <v>14</v>
      </c>
      <c r="B17" s="51" t="s">
        <v>132</v>
      </c>
      <c r="C17" s="54"/>
      <c r="D17" s="48"/>
      <c r="E17" s="48"/>
      <c r="F17" s="45"/>
      <c r="G17" s="49" t="s">
        <v>13</v>
      </c>
      <c r="H17" s="51" t="s">
        <v>123</v>
      </c>
      <c r="I17" s="54"/>
      <c r="J17" s="45"/>
      <c r="K17" s="45"/>
      <c r="M17" s="45"/>
      <c r="N17" s="45"/>
    </row>
    <row r="18" spans="1:14" ht="15.75">
      <c r="A18" s="48" t="s">
        <v>15</v>
      </c>
      <c r="B18" s="51" t="s">
        <v>184</v>
      </c>
      <c r="C18" s="54"/>
      <c r="D18" s="48"/>
      <c r="E18" s="48"/>
      <c r="F18" s="45"/>
      <c r="G18" s="49" t="s">
        <v>14</v>
      </c>
      <c r="H18" s="51" t="s">
        <v>127</v>
      </c>
      <c r="I18" s="54"/>
      <c r="J18" s="45"/>
      <c r="K18" s="45"/>
      <c r="M18" s="45"/>
      <c r="N18" s="45" t="s">
        <v>47</v>
      </c>
    </row>
    <row r="19" spans="1:14" ht="15.75">
      <c r="A19" s="3" t="s">
        <v>185</v>
      </c>
      <c r="B19" s="2" t="s">
        <v>186</v>
      </c>
      <c r="D19" s="48"/>
      <c r="E19" s="48"/>
      <c r="F19" s="54"/>
      <c r="G19" s="48" t="s">
        <v>15</v>
      </c>
      <c r="H19" s="51" t="s">
        <v>194</v>
      </c>
      <c r="I19" s="54"/>
      <c r="J19" s="45"/>
      <c r="K19" s="45"/>
      <c r="M19" s="45"/>
      <c r="N19" s="45"/>
    </row>
    <row r="20" spans="1:14" ht="15.75">
      <c r="A20" s="47" t="s">
        <v>193</v>
      </c>
      <c r="B20" s="54"/>
      <c r="C20" s="54"/>
      <c r="D20" s="48"/>
      <c r="E20" s="48"/>
      <c r="F20" s="54"/>
      <c r="G20" s="51" t="s">
        <v>133</v>
      </c>
      <c r="H20" s="56"/>
      <c r="I20" s="48"/>
      <c r="J20" s="45"/>
      <c r="K20" s="45"/>
      <c r="M20" s="45"/>
      <c r="N20" s="45"/>
    </row>
    <row r="21" spans="1:14" ht="15.75">
      <c r="A21" s="47" t="s">
        <v>158</v>
      </c>
      <c r="B21" s="48"/>
      <c r="C21" s="51" t="s">
        <v>195</v>
      </c>
      <c r="D21" s="48"/>
      <c r="E21" s="48"/>
      <c r="F21" s="54"/>
      <c r="G21" s="49" t="s">
        <v>19</v>
      </c>
      <c r="H21" s="45">
        <v>-5</v>
      </c>
      <c r="I21" s="48" t="s">
        <v>195</v>
      </c>
      <c r="J21" s="45"/>
      <c r="K21" s="45"/>
      <c r="M21" s="45"/>
      <c r="N21" s="45"/>
    </row>
    <row r="22" spans="1:14" ht="15.75">
      <c r="A22" s="57" t="s">
        <v>3</v>
      </c>
      <c r="B22" s="57" t="s">
        <v>5</v>
      </c>
      <c r="C22" s="58" t="s">
        <v>7</v>
      </c>
      <c r="D22" s="57" t="s">
        <v>8</v>
      </c>
      <c r="E22" s="59" t="s">
        <v>26</v>
      </c>
      <c r="F22" s="57" t="s">
        <v>25</v>
      </c>
      <c r="G22" s="60"/>
      <c r="H22" s="60" t="s">
        <v>0</v>
      </c>
      <c r="I22" s="61"/>
      <c r="J22" s="57" t="s">
        <v>119</v>
      </c>
      <c r="K22" s="62"/>
      <c r="L22" s="45"/>
      <c r="M22" s="45"/>
      <c r="N22" s="45"/>
    </row>
    <row r="23" spans="1:14" ht="15.75">
      <c r="A23" s="63" t="s">
        <v>4</v>
      </c>
      <c r="B23" s="63" t="s">
        <v>6</v>
      </c>
      <c r="C23" s="64"/>
      <c r="D23" s="63" t="s">
        <v>9</v>
      </c>
      <c r="E23" s="65"/>
      <c r="F23" s="63"/>
      <c r="G23" s="66">
        <v>1</v>
      </c>
      <c r="H23" s="67">
        <v>2</v>
      </c>
      <c r="I23" s="68" t="s">
        <v>2</v>
      </c>
      <c r="J23" s="63" t="s">
        <v>120</v>
      </c>
      <c r="K23" s="63" t="s">
        <v>10</v>
      </c>
      <c r="L23" s="45"/>
      <c r="M23" s="45"/>
      <c r="N23" s="45"/>
    </row>
    <row r="24" spans="1:14" ht="15.75">
      <c r="A24" s="69"/>
      <c r="B24" s="69" t="s">
        <v>64</v>
      </c>
      <c r="C24" s="70"/>
      <c r="D24" s="69"/>
      <c r="E24" s="71"/>
      <c r="F24" s="72"/>
      <c r="G24" s="73" t="s">
        <v>135</v>
      </c>
      <c r="H24" s="74" t="s">
        <v>135</v>
      </c>
      <c r="I24" s="68"/>
      <c r="J24" s="69"/>
      <c r="K24" s="75"/>
      <c r="L24" s="45"/>
      <c r="M24" s="45"/>
      <c r="N24" s="45"/>
    </row>
    <row r="25" spans="1:14" ht="16.5" thickBot="1">
      <c r="A25" s="95">
        <v>1</v>
      </c>
      <c r="B25" s="95">
        <v>2</v>
      </c>
      <c r="C25" s="95">
        <v>3</v>
      </c>
      <c r="D25" s="95">
        <v>4</v>
      </c>
      <c r="E25" s="76">
        <v>5</v>
      </c>
      <c r="F25" s="69">
        <v>6</v>
      </c>
      <c r="G25" s="77">
        <v>7</v>
      </c>
      <c r="H25" s="77">
        <v>8</v>
      </c>
      <c r="I25" s="76">
        <v>9</v>
      </c>
      <c r="J25" s="76">
        <v>10</v>
      </c>
      <c r="K25" s="76">
        <v>11</v>
      </c>
      <c r="L25" s="45"/>
      <c r="M25" s="45"/>
      <c r="N25" s="45"/>
    </row>
    <row r="26" spans="1:14" ht="15.75">
      <c r="A26" s="81">
        <v>1</v>
      </c>
      <c r="B26" s="89">
        <v>11</v>
      </c>
      <c r="C26" s="23" t="s">
        <v>38</v>
      </c>
      <c r="D26" s="39">
        <v>1997</v>
      </c>
      <c r="E26" s="96" t="s">
        <v>33</v>
      </c>
      <c r="F26" s="92" t="s">
        <v>34</v>
      </c>
      <c r="G26" s="78">
        <v>38.93</v>
      </c>
      <c r="H26" s="79">
        <v>37.43</v>
      </c>
      <c r="I26" s="80">
        <f aca="true" t="shared" si="0" ref="I26:I52">G26+H26</f>
        <v>76.36</v>
      </c>
      <c r="J26" s="48" t="s">
        <v>199</v>
      </c>
      <c r="K26" s="48">
        <v>100</v>
      </c>
      <c r="L26" s="45"/>
      <c r="M26" s="45"/>
      <c r="N26" s="45"/>
    </row>
    <row r="27" spans="1:14" ht="15.75">
      <c r="A27" s="81">
        <v>2</v>
      </c>
      <c r="B27" s="89">
        <v>1</v>
      </c>
      <c r="C27" s="64" t="s">
        <v>79</v>
      </c>
      <c r="D27" s="81">
        <v>1997</v>
      </c>
      <c r="E27" s="83" t="s">
        <v>183</v>
      </c>
      <c r="F27" s="81" t="s">
        <v>80</v>
      </c>
      <c r="G27" s="66">
        <v>39.94</v>
      </c>
      <c r="H27" s="85">
        <v>37.84</v>
      </c>
      <c r="I27" s="86">
        <f t="shared" si="0"/>
        <v>77.78</v>
      </c>
      <c r="J27" s="48" t="s">
        <v>199</v>
      </c>
      <c r="K27" s="48">
        <v>80</v>
      </c>
      <c r="L27" s="45"/>
      <c r="M27" s="45"/>
      <c r="N27" s="45"/>
    </row>
    <row r="28" spans="1:14" ht="15.75">
      <c r="A28" s="81">
        <v>3</v>
      </c>
      <c r="B28" s="89">
        <v>8</v>
      </c>
      <c r="C28" s="23" t="s">
        <v>39</v>
      </c>
      <c r="D28" s="39">
        <v>1997</v>
      </c>
      <c r="E28" s="23" t="s">
        <v>33</v>
      </c>
      <c r="F28" s="39" t="s">
        <v>34</v>
      </c>
      <c r="G28" s="66">
        <v>40.43</v>
      </c>
      <c r="H28" s="85">
        <v>38.25</v>
      </c>
      <c r="I28" s="86">
        <f t="shared" si="0"/>
        <v>78.68</v>
      </c>
      <c r="J28" s="48" t="s">
        <v>199</v>
      </c>
      <c r="K28" s="48">
        <v>60</v>
      </c>
      <c r="L28" s="45"/>
      <c r="M28" s="45"/>
      <c r="N28" s="45"/>
    </row>
    <row r="29" spans="1:14" ht="15.75">
      <c r="A29" s="81">
        <v>4</v>
      </c>
      <c r="B29" s="89">
        <v>7</v>
      </c>
      <c r="C29" s="23" t="s">
        <v>148</v>
      </c>
      <c r="D29" s="39">
        <v>1997</v>
      </c>
      <c r="E29" s="23" t="s">
        <v>161</v>
      </c>
      <c r="F29" s="39" t="s">
        <v>162</v>
      </c>
      <c r="G29" s="85">
        <v>40.98</v>
      </c>
      <c r="H29" s="85">
        <v>37.97</v>
      </c>
      <c r="I29" s="86">
        <f t="shared" si="0"/>
        <v>78.94999999999999</v>
      </c>
      <c r="J29" s="48" t="s">
        <v>199</v>
      </c>
      <c r="K29" s="48">
        <v>50</v>
      </c>
      <c r="L29" s="45"/>
      <c r="M29" s="45"/>
      <c r="N29" s="45"/>
    </row>
    <row r="30" spans="1:14" ht="15.75">
      <c r="A30" s="81">
        <v>5</v>
      </c>
      <c r="B30" s="89">
        <v>27</v>
      </c>
      <c r="C30" s="82" t="s">
        <v>77</v>
      </c>
      <c r="D30" s="81">
        <v>1997</v>
      </c>
      <c r="E30" s="83" t="s">
        <v>31</v>
      </c>
      <c r="F30" s="84" t="s">
        <v>32</v>
      </c>
      <c r="G30" s="85">
        <v>40.92</v>
      </c>
      <c r="H30" s="29">
        <v>38.74</v>
      </c>
      <c r="I30" s="86">
        <f t="shared" si="0"/>
        <v>79.66</v>
      </c>
      <c r="J30" s="48" t="s">
        <v>199</v>
      </c>
      <c r="K30" s="48">
        <v>45</v>
      </c>
      <c r="L30" s="45"/>
      <c r="M30" s="45"/>
      <c r="N30" s="45"/>
    </row>
    <row r="31" spans="1:14" ht="15.75">
      <c r="A31" s="81">
        <v>6</v>
      </c>
      <c r="B31" s="89">
        <v>4</v>
      </c>
      <c r="C31" s="82" t="s">
        <v>41</v>
      </c>
      <c r="D31" s="81">
        <v>1997</v>
      </c>
      <c r="E31" s="23" t="s">
        <v>30</v>
      </c>
      <c r="F31" s="84" t="s">
        <v>29</v>
      </c>
      <c r="G31" s="39">
        <v>41.04</v>
      </c>
      <c r="H31" s="85">
        <v>39.1</v>
      </c>
      <c r="I31" s="86">
        <f t="shared" si="0"/>
        <v>80.14</v>
      </c>
      <c r="J31" s="48" t="s">
        <v>199</v>
      </c>
      <c r="K31" s="48">
        <v>40</v>
      </c>
      <c r="L31" s="45"/>
      <c r="M31" s="45"/>
      <c r="N31" s="45"/>
    </row>
    <row r="32" spans="1:14" ht="15.75">
      <c r="A32" s="81">
        <v>7</v>
      </c>
      <c r="B32" s="89">
        <v>10</v>
      </c>
      <c r="C32" s="23" t="s">
        <v>37</v>
      </c>
      <c r="D32" s="39">
        <v>1998</v>
      </c>
      <c r="E32" s="23" t="s">
        <v>20</v>
      </c>
      <c r="F32" s="39" t="s">
        <v>27</v>
      </c>
      <c r="G32" s="66">
        <v>41.54</v>
      </c>
      <c r="H32" s="29">
        <v>39.09</v>
      </c>
      <c r="I32" s="86">
        <f t="shared" si="0"/>
        <v>80.63</v>
      </c>
      <c r="J32" s="48" t="s">
        <v>200</v>
      </c>
      <c r="K32" s="48">
        <v>36</v>
      </c>
      <c r="L32" s="45"/>
      <c r="M32" s="45"/>
      <c r="N32" s="45"/>
    </row>
    <row r="33" spans="1:14" ht="15.75">
      <c r="A33" s="81">
        <v>8</v>
      </c>
      <c r="B33" s="89">
        <v>20</v>
      </c>
      <c r="C33" s="23" t="s">
        <v>154</v>
      </c>
      <c r="D33" s="39">
        <v>1998</v>
      </c>
      <c r="E33" s="23" t="s">
        <v>159</v>
      </c>
      <c r="F33" s="39" t="s">
        <v>160</v>
      </c>
      <c r="G33" s="29">
        <v>42.16</v>
      </c>
      <c r="H33" s="29">
        <v>39.07</v>
      </c>
      <c r="I33" s="86">
        <f t="shared" si="0"/>
        <v>81.22999999999999</v>
      </c>
      <c r="J33" s="48" t="s">
        <v>200</v>
      </c>
      <c r="K33" s="48">
        <v>32</v>
      </c>
      <c r="L33" s="45"/>
      <c r="M33" s="45"/>
      <c r="N33" s="45"/>
    </row>
    <row r="34" spans="1:14" ht="15.75">
      <c r="A34" s="81">
        <v>9</v>
      </c>
      <c r="B34" s="89">
        <v>6</v>
      </c>
      <c r="C34" s="23" t="s">
        <v>147</v>
      </c>
      <c r="D34" s="39">
        <v>1998</v>
      </c>
      <c r="E34" s="23" t="s">
        <v>159</v>
      </c>
      <c r="F34" s="39" t="s">
        <v>160</v>
      </c>
      <c r="G34" s="39">
        <v>42.36</v>
      </c>
      <c r="H34" s="85">
        <v>39.47</v>
      </c>
      <c r="I34" s="86">
        <f t="shared" si="0"/>
        <v>81.83</v>
      </c>
      <c r="J34" s="48" t="s">
        <v>201</v>
      </c>
      <c r="K34" s="48">
        <v>29</v>
      </c>
      <c r="L34" s="45"/>
      <c r="M34" s="45"/>
      <c r="N34" s="45"/>
    </row>
    <row r="35" spans="1:14" ht="15.75">
      <c r="A35" s="81">
        <v>10</v>
      </c>
      <c r="B35" s="89">
        <v>2</v>
      </c>
      <c r="C35" s="23" t="s">
        <v>144</v>
      </c>
      <c r="D35" s="39">
        <v>1998</v>
      </c>
      <c r="E35" s="23" t="s">
        <v>33</v>
      </c>
      <c r="F35" s="39" t="s">
        <v>34</v>
      </c>
      <c r="G35" s="66">
        <v>42.14</v>
      </c>
      <c r="H35" s="85">
        <v>40.02</v>
      </c>
      <c r="I35" s="86">
        <f t="shared" si="0"/>
        <v>82.16</v>
      </c>
      <c r="J35" s="48" t="s">
        <v>201</v>
      </c>
      <c r="K35" s="48">
        <v>26</v>
      </c>
      <c r="L35" s="45"/>
      <c r="M35" s="45"/>
      <c r="N35" s="45"/>
    </row>
    <row r="36" spans="1:14" ht="15.75">
      <c r="A36" s="81">
        <v>11</v>
      </c>
      <c r="B36" s="89">
        <v>13</v>
      </c>
      <c r="C36" s="64" t="s">
        <v>59</v>
      </c>
      <c r="D36" s="81">
        <v>1998</v>
      </c>
      <c r="E36" s="83" t="s">
        <v>30</v>
      </c>
      <c r="F36" s="81" t="s">
        <v>29</v>
      </c>
      <c r="G36" s="85">
        <v>42.69</v>
      </c>
      <c r="H36" s="85">
        <v>39.63</v>
      </c>
      <c r="I36" s="86">
        <f t="shared" si="0"/>
        <v>82.32</v>
      </c>
      <c r="J36" s="48" t="s">
        <v>201</v>
      </c>
      <c r="K36" s="48">
        <v>24</v>
      </c>
      <c r="L36" s="45"/>
      <c r="M36" s="45"/>
      <c r="N36" s="45"/>
    </row>
    <row r="37" spans="1:14" ht="15.75">
      <c r="A37" s="81">
        <v>12</v>
      </c>
      <c r="B37" s="89">
        <v>12</v>
      </c>
      <c r="C37" s="23" t="s">
        <v>149</v>
      </c>
      <c r="D37" s="39">
        <v>1998</v>
      </c>
      <c r="E37" s="23" t="s">
        <v>31</v>
      </c>
      <c r="F37" s="39" t="s">
        <v>32</v>
      </c>
      <c r="G37" s="29">
        <v>43.05</v>
      </c>
      <c r="H37" s="29">
        <v>40.1</v>
      </c>
      <c r="I37" s="86">
        <f t="shared" si="0"/>
        <v>83.15</v>
      </c>
      <c r="J37" s="48" t="s">
        <v>201</v>
      </c>
      <c r="K37" s="48">
        <v>22</v>
      </c>
      <c r="L37" s="45"/>
      <c r="M37" s="45"/>
      <c r="N37" s="45"/>
    </row>
    <row r="38" spans="1:14" ht="15.75">
      <c r="A38" s="81">
        <v>13</v>
      </c>
      <c r="B38" s="89">
        <v>17</v>
      </c>
      <c r="C38" s="23" t="s">
        <v>152</v>
      </c>
      <c r="D38" s="39">
        <v>1997</v>
      </c>
      <c r="E38" s="23" t="s">
        <v>159</v>
      </c>
      <c r="F38" s="39" t="s">
        <v>160</v>
      </c>
      <c r="G38" s="85">
        <v>43.38</v>
      </c>
      <c r="H38" s="85">
        <v>39.93</v>
      </c>
      <c r="I38" s="86">
        <f t="shared" si="0"/>
        <v>83.31</v>
      </c>
      <c r="J38" s="48" t="s">
        <v>201</v>
      </c>
      <c r="K38" s="48">
        <v>22</v>
      </c>
      <c r="L38" s="45"/>
      <c r="M38" s="45"/>
      <c r="N38" s="45"/>
    </row>
    <row r="39" spans="1:14" ht="15.75">
      <c r="A39" s="81">
        <v>14</v>
      </c>
      <c r="B39" s="89">
        <v>15</v>
      </c>
      <c r="C39" s="23" t="s">
        <v>150</v>
      </c>
      <c r="D39" s="39">
        <v>1997</v>
      </c>
      <c r="E39" s="23" t="s">
        <v>31</v>
      </c>
      <c r="F39" s="39" t="s">
        <v>32</v>
      </c>
      <c r="G39" s="85">
        <v>43.03</v>
      </c>
      <c r="H39" s="85">
        <v>40.32</v>
      </c>
      <c r="I39" s="86">
        <f t="shared" si="0"/>
        <v>83.35</v>
      </c>
      <c r="J39" s="48" t="s">
        <v>201</v>
      </c>
      <c r="K39" s="48">
        <v>18</v>
      </c>
      <c r="L39" s="45"/>
      <c r="M39" s="45"/>
      <c r="N39" s="45"/>
    </row>
    <row r="40" spans="1:14" ht="15.75">
      <c r="A40" s="81">
        <v>15</v>
      </c>
      <c r="B40" s="89">
        <v>9</v>
      </c>
      <c r="C40" s="23" t="s">
        <v>56</v>
      </c>
      <c r="D40" s="39">
        <v>1998</v>
      </c>
      <c r="E40" s="23" t="s">
        <v>57</v>
      </c>
      <c r="F40" s="39" t="s">
        <v>29</v>
      </c>
      <c r="G40" s="66">
        <v>43.26</v>
      </c>
      <c r="H40" s="85">
        <v>40.75</v>
      </c>
      <c r="I40" s="86">
        <f t="shared" si="0"/>
        <v>84.00999999999999</v>
      </c>
      <c r="J40" s="48" t="s">
        <v>201</v>
      </c>
      <c r="K40" s="48">
        <v>16</v>
      </c>
      <c r="L40" s="45"/>
      <c r="M40" s="45"/>
      <c r="N40" s="45"/>
    </row>
    <row r="41" spans="1:14" ht="15.75">
      <c r="A41" s="81">
        <v>16</v>
      </c>
      <c r="B41" s="89">
        <v>14</v>
      </c>
      <c r="C41" s="82" t="s">
        <v>58</v>
      </c>
      <c r="D41" s="81">
        <v>1998</v>
      </c>
      <c r="E41" s="83" t="s">
        <v>31</v>
      </c>
      <c r="F41" s="84" t="s">
        <v>32</v>
      </c>
      <c r="G41" s="29">
        <v>43.3</v>
      </c>
      <c r="H41" s="29">
        <v>40.72</v>
      </c>
      <c r="I41" s="86">
        <f t="shared" si="0"/>
        <v>84.02</v>
      </c>
      <c r="J41" s="48" t="s">
        <v>201</v>
      </c>
      <c r="K41" s="48">
        <v>15</v>
      </c>
      <c r="L41" s="45"/>
      <c r="M41" s="45"/>
      <c r="N41" s="45"/>
    </row>
    <row r="42" spans="1:14" ht="15.75">
      <c r="A42" s="81">
        <v>17</v>
      </c>
      <c r="B42" s="89">
        <v>5</v>
      </c>
      <c r="C42" s="23" t="s">
        <v>146</v>
      </c>
      <c r="D42" s="39">
        <v>1998</v>
      </c>
      <c r="E42" s="23" t="s">
        <v>20</v>
      </c>
      <c r="F42" s="39" t="s">
        <v>27</v>
      </c>
      <c r="G42" s="66">
        <v>43.54</v>
      </c>
      <c r="H42" s="85">
        <v>40.81</v>
      </c>
      <c r="I42" s="86">
        <f t="shared" si="0"/>
        <v>84.35</v>
      </c>
      <c r="J42" s="48" t="s">
        <v>201</v>
      </c>
      <c r="K42" s="48">
        <v>14</v>
      </c>
      <c r="L42" s="45"/>
      <c r="M42" s="45"/>
      <c r="N42" s="45"/>
    </row>
    <row r="43" spans="1:14" ht="15.75">
      <c r="A43" s="81">
        <v>18</v>
      </c>
      <c r="B43" s="89">
        <v>19</v>
      </c>
      <c r="C43" s="23" t="s">
        <v>92</v>
      </c>
      <c r="D43" s="39">
        <v>1997</v>
      </c>
      <c r="E43" s="23" t="s">
        <v>90</v>
      </c>
      <c r="F43" s="39" t="s">
        <v>89</v>
      </c>
      <c r="G43" s="29">
        <v>43.61</v>
      </c>
      <c r="H43" s="29">
        <v>41.4</v>
      </c>
      <c r="I43" s="86">
        <f t="shared" si="0"/>
        <v>85.00999999999999</v>
      </c>
      <c r="J43" s="48" t="s">
        <v>201</v>
      </c>
      <c r="K43" s="48">
        <v>13</v>
      </c>
      <c r="L43" s="45"/>
      <c r="M43" s="45"/>
      <c r="N43" s="45"/>
    </row>
    <row r="44" spans="1:14" ht="15.75">
      <c r="A44" s="81">
        <v>19</v>
      </c>
      <c r="B44" s="89">
        <v>23</v>
      </c>
      <c r="C44" s="23" t="s">
        <v>93</v>
      </c>
      <c r="D44" s="39">
        <v>1998</v>
      </c>
      <c r="E44" s="23" t="s">
        <v>90</v>
      </c>
      <c r="F44" s="39" t="s">
        <v>89</v>
      </c>
      <c r="G44" s="29">
        <v>42.95</v>
      </c>
      <c r="H44" s="85">
        <v>42.46</v>
      </c>
      <c r="I44" s="86">
        <f t="shared" si="0"/>
        <v>85.41</v>
      </c>
      <c r="J44" s="48" t="s">
        <v>201</v>
      </c>
      <c r="K44" s="48">
        <v>12</v>
      </c>
      <c r="L44" s="45"/>
      <c r="M44" s="45"/>
      <c r="N44" s="45"/>
    </row>
    <row r="45" spans="1:14" ht="15.75">
      <c r="A45" s="81">
        <v>20</v>
      </c>
      <c r="B45" s="89">
        <v>18</v>
      </c>
      <c r="C45" s="23" t="s">
        <v>153</v>
      </c>
      <c r="D45" s="39">
        <v>1998</v>
      </c>
      <c r="E45" s="23" t="s">
        <v>33</v>
      </c>
      <c r="F45" s="39" t="s">
        <v>34</v>
      </c>
      <c r="G45" s="85">
        <v>44.66</v>
      </c>
      <c r="H45" s="85">
        <v>41.24</v>
      </c>
      <c r="I45" s="86">
        <f t="shared" si="0"/>
        <v>85.9</v>
      </c>
      <c r="J45" s="48" t="s">
        <v>201</v>
      </c>
      <c r="K45" s="48">
        <v>11</v>
      </c>
      <c r="L45" s="45"/>
      <c r="M45" s="45"/>
      <c r="N45" s="45"/>
    </row>
    <row r="46" spans="1:14" ht="15.75">
      <c r="A46" s="81">
        <v>21</v>
      </c>
      <c r="B46" s="89">
        <v>28</v>
      </c>
      <c r="C46" s="82" t="s">
        <v>40</v>
      </c>
      <c r="D46" s="81">
        <v>1997</v>
      </c>
      <c r="E46" s="83" t="s">
        <v>129</v>
      </c>
      <c r="F46" s="84" t="s">
        <v>32</v>
      </c>
      <c r="G46" s="85">
        <v>43.99</v>
      </c>
      <c r="H46" s="29">
        <v>42.16</v>
      </c>
      <c r="I46" s="86">
        <f t="shared" si="0"/>
        <v>86.15</v>
      </c>
      <c r="J46" s="48" t="s">
        <v>201</v>
      </c>
      <c r="K46" s="48">
        <v>10</v>
      </c>
      <c r="L46" s="45"/>
      <c r="M46" s="45"/>
      <c r="N46" s="45"/>
    </row>
    <row r="47" spans="1:14" ht="15.75">
      <c r="A47" s="81">
        <v>22</v>
      </c>
      <c r="B47" s="89">
        <v>16</v>
      </c>
      <c r="C47" s="23" t="s">
        <v>151</v>
      </c>
      <c r="D47" s="39">
        <v>1998</v>
      </c>
      <c r="E47" s="23" t="s">
        <v>163</v>
      </c>
      <c r="F47" s="39" t="s">
        <v>34</v>
      </c>
      <c r="G47" s="85">
        <v>44.91</v>
      </c>
      <c r="H47" s="29">
        <v>42.05</v>
      </c>
      <c r="I47" s="86">
        <f t="shared" si="0"/>
        <v>86.96</v>
      </c>
      <c r="J47" s="48" t="s">
        <v>201</v>
      </c>
      <c r="K47" s="48">
        <v>9</v>
      </c>
      <c r="L47" s="45"/>
      <c r="M47" s="45"/>
      <c r="N47" s="45"/>
    </row>
    <row r="48" spans="1:14" ht="15.75">
      <c r="A48" s="81">
        <v>23</v>
      </c>
      <c r="B48" s="89">
        <v>24</v>
      </c>
      <c r="C48" s="23" t="s">
        <v>94</v>
      </c>
      <c r="D48" s="39">
        <v>1997</v>
      </c>
      <c r="E48" s="23" t="s">
        <v>91</v>
      </c>
      <c r="F48" s="39" t="s">
        <v>89</v>
      </c>
      <c r="G48" s="85">
        <v>44.88</v>
      </c>
      <c r="H48" s="29">
        <v>42.79</v>
      </c>
      <c r="I48" s="86">
        <f t="shared" si="0"/>
        <v>87.67</v>
      </c>
      <c r="J48" s="48" t="s">
        <v>201</v>
      </c>
      <c r="K48" s="48">
        <v>8</v>
      </c>
      <c r="L48" s="45"/>
      <c r="M48" s="45"/>
      <c r="N48" s="45"/>
    </row>
    <row r="49" spans="1:14" ht="15.75">
      <c r="A49" s="81">
        <v>24</v>
      </c>
      <c r="B49" s="89">
        <v>26</v>
      </c>
      <c r="C49" s="82" t="s">
        <v>86</v>
      </c>
      <c r="D49" s="81">
        <v>1998</v>
      </c>
      <c r="E49" s="83" t="s">
        <v>35</v>
      </c>
      <c r="F49" s="84" t="s">
        <v>36</v>
      </c>
      <c r="G49" s="29">
        <v>45.6</v>
      </c>
      <c r="H49" s="85">
        <v>42.74</v>
      </c>
      <c r="I49" s="86">
        <f t="shared" si="0"/>
        <v>88.34</v>
      </c>
      <c r="J49" s="48" t="s">
        <v>201</v>
      </c>
      <c r="K49" s="48">
        <v>7</v>
      </c>
      <c r="L49" s="45"/>
      <c r="M49" s="45"/>
      <c r="N49" s="45"/>
    </row>
    <row r="50" spans="1:14" ht="15.75">
      <c r="A50" s="81">
        <v>25</v>
      </c>
      <c r="B50" s="89">
        <v>22</v>
      </c>
      <c r="C50" s="23" t="s">
        <v>155</v>
      </c>
      <c r="D50" s="39">
        <v>1998</v>
      </c>
      <c r="E50" s="23" t="s">
        <v>35</v>
      </c>
      <c r="F50" s="39" t="s">
        <v>36</v>
      </c>
      <c r="G50" s="85">
        <v>45.72</v>
      </c>
      <c r="H50" s="85">
        <v>42.76</v>
      </c>
      <c r="I50" s="86">
        <f t="shared" si="0"/>
        <v>88.47999999999999</v>
      </c>
      <c r="J50" s="48" t="s">
        <v>201</v>
      </c>
      <c r="K50" s="48">
        <v>6</v>
      </c>
      <c r="L50" s="45"/>
      <c r="M50" s="45"/>
      <c r="N50" s="45"/>
    </row>
    <row r="51" spans="1:14" ht="15.75">
      <c r="A51" s="81">
        <v>26</v>
      </c>
      <c r="B51" s="89">
        <v>21</v>
      </c>
      <c r="C51" s="82" t="s">
        <v>78</v>
      </c>
      <c r="D51" s="81">
        <v>1997</v>
      </c>
      <c r="E51" s="83" t="s">
        <v>31</v>
      </c>
      <c r="F51" s="84" t="s">
        <v>32</v>
      </c>
      <c r="G51" s="85">
        <v>46.2</v>
      </c>
      <c r="H51" s="29">
        <v>42.56</v>
      </c>
      <c r="I51" s="86">
        <f t="shared" si="0"/>
        <v>88.76</v>
      </c>
      <c r="J51" s="48" t="s">
        <v>201</v>
      </c>
      <c r="K51" s="48">
        <v>5</v>
      </c>
      <c r="L51" s="45"/>
      <c r="M51" s="45"/>
      <c r="N51" s="45"/>
    </row>
    <row r="52" spans="1:14" ht="15.75">
      <c r="A52" s="81">
        <v>27</v>
      </c>
      <c r="B52" s="89">
        <v>29</v>
      </c>
      <c r="C52" s="23" t="s">
        <v>102</v>
      </c>
      <c r="D52" s="39">
        <v>1998</v>
      </c>
      <c r="E52" s="23" t="s">
        <v>103</v>
      </c>
      <c r="F52" s="39" t="s">
        <v>104</v>
      </c>
      <c r="G52" s="3">
        <v>46.08</v>
      </c>
      <c r="H52" s="87">
        <v>43.14</v>
      </c>
      <c r="I52" s="86">
        <f t="shared" si="0"/>
        <v>89.22</v>
      </c>
      <c r="J52" s="48" t="s">
        <v>201</v>
      </c>
      <c r="K52" s="48"/>
      <c r="L52" s="45"/>
      <c r="M52" s="45"/>
      <c r="N52" s="45"/>
    </row>
    <row r="53" spans="1:14" ht="15.75">
      <c r="A53" s="82" t="s">
        <v>126</v>
      </c>
      <c r="B53" s="48"/>
      <c r="H53" s="85"/>
      <c r="I53" s="86"/>
      <c r="J53" s="48"/>
      <c r="K53" s="48"/>
      <c r="L53" s="45"/>
      <c r="M53" s="45"/>
      <c r="N53" s="45"/>
    </row>
    <row r="54" spans="2:14" ht="15.75">
      <c r="B54" s="89">
        <v>25</v>
      </c>
      <c r="C54" s="23" t="s">
        <v>156</v>
      </c>
      <c r="D54" s="39">
        <v>1998</v>
      </c>
      <c r="E54" s="23" t="s">
        <v>35</v>
      </c>
      <c r="F54" s="39" t="s">
        <v>36</v>
      </c>
      <c r="G54" s="85"/>
      <c r="H54" s="85"/>
      <c r="I54" s="86"/>
      <c r="K54" s="45"/>
      <c r="L54" s="45"/>
      <c r="M54" s="45"/>
      <c r="N54" s="45"/>
    </row>
    <row r="55" spans="1:14" ht="15.75">
      <c r="A55" s="82" t="s">
        <v>188</v>
      </c>
      <c r="B55" s="48"/>
      <c r="C55" s="51"/>
      <c r="D55" s="48"/>
      <c r="E55" s="51"/>
      <c r="F55" s="84"/>
      <c r="G55" s="3"/>
      <c r="H55" s="87"/>
      <c r="I55" s="88"/>
      <c r="K55" s="45"/>
      <c r="L55" s="45"/>
      <c r="M55" s="45"/>
      <c r="N55" s="45"/>
    </row>
    <row r="56" spans="1:14" ht="15.75">
      <c r="A56" s="48"/>
      <c r="B56" s="89">
        <v>3</v>
      </c>
      <c r="C56" s="23" t="s">
        <v>145</v>
      </c>
      <c r="D56" s="39">
        <v>1998</v>
      </c>
      <c r="E56" s="23" t="s">
        <v>30</v>
      </c>
      <c r="F56" s="39" t="s">
        <v>29</v>
      </c>
      <c r="G56" s="87"/>
      <c r="H56" s="87"/>
      <c r="I56" s="88"/>
      <c r="J56" s="48"/>
      <c r="K56" s="45"/>
      <c r="L56" s="45"/>
      <c r="M56" s="45"/>
      <c r="N56" s="45"/>
    </row>
    <row r="57" spans="7:14" ht="15.75">
      <c r="G57" s="39"/>
      <c r="I57" s="88"/>
      <c r="J57" s="48"/>
      <c r="K57" s="45"/>
      <c r="L57" s="45"/>
      <c r="M57" s="45"/>
      <c r="N57" s="45"/>
    </row>
    <row r="58" spans="3:14" ht="15.75">
      <c r="C58" s="51" t="s">
        <v>44</v>
      </c>
      <c r="D58" s="45"/>
      <c r="E58" s="51"/>
      <c r="F58" s="45"/>
      <c r="G58" s="87"/>
      <c r="H58" s="87" t="s">
        <v>45</v>
      </c>
      <c r="I58" s="87"/>
      <c r="J58" s="48"/>
      <c r="K58" s="45"/>
      <c r="L58" s="45"/>
      <c r="M58" s="45"/>
      <c r="N58" s="45"/>
    </row>
    <row r="59" spans="1:14" ht="15.75">
      <c r="A59" s="45"/>
      <c r="B59" s="45"/>
      <c r="J59" s="48"/>
      <c r="K59" s="45"/>
      <c r="L59" s="45"/>
      <c r="M59" s="45"/>
      <c r="N59" s="45"/>
    </row>
    <row r="60" spans="1:14" ht="15.75">
      <c r="A60" s="45"/>
      <c r="B60" s="45"/>
      <c r="C60" s="45" t="s">
        <v>21</v>
      </c>
      <c r="D60" s="48"/>
      <c r="E60" s="48"/>
      <c r="F60" s="45"/>
      <c r="G60" s="87"/>
      <c r="H60" s="87" t="s">
        <v>46</v>
      </c>
      <c r="I60" s="87"/>
      <c r="J60" s="48"/>
      <c r="K60" s="45"/>
      <c r="L60" s="45"/>
      <c r="M60" s="45"/>
      <c r="N60" s="45"/>
    </row>
    <row r="61" spans="1:14" ht="15.75">
      <c r="A61" s="45"/>
      <c r="B61" s="45"/>
      <c r="J61" s="48"/>
      <c r="K61" s="45"/>
      <c r="L61" s="45"/>
      <c r="M61" s="45"/>
      <c r="N61" s="45"/>
    </row>
    <row r="62" spans="10:14" ht="15.75">
      <c r="J62" s="48"/>
      <c r="K62" s="45"/>
      <c r="L62" s="45"/>
      <c r="M62" s="45"/>
      <c r="N62" s="45"/>
    </row>
    <row r="63" spans="10:14" ht="15.75">
      <c r="J63" s="45"/>
      <c r="K63" s="45"/>
      <c r="L63" s="45"/>
      <c r="M63" s="45"/>
      <c r="N63" s="45"/>
    </row>
    <row r="64" spans="10:14" ht="15.75">
      <c r="J64" s="45"/>
      <c r="K64" s="45"/>
      <c r="L64" s="45"/>
      <c r="M64" s="45"/>
      <c r="N64" s="45"/>
    </row>
    <row r="65" spans="1:14" ht="15.75">
      <c r="A65" s="45"/>
      <c r="B65" s="45"/>
      <c r="C65" s="45"/>
      <c r="D65" s="48"/>
      <c r="E65" s="51"/>
      <c r="F65" s="45"/>
      <c r="G65" s="87"/>
      <c r="H65" s="87"/>
      <c r="I65" s="88"/>
      <c r="J65" s="45"/>
      <c r="K65" s="45"/>
      <c r="L65" s="45"/>
      <c r="M65" s="45"/>
      <c r="N65" s="45"/>
    </row>
    <row r="66" spans="1:14" ht="15.75">
      <c r="A66" s="45"/>
      <c r="B66" s="45"/>
      <c r="C66" s="45"/>
      <c r="D66" s="48"/>
      <c r="E66" s="51"/>
      <c r="F66" s="45"/>
      <c r="G66" s="87"/>
      <c r="H66" s="87"/>
      <c r="I66" s="88"/>
      <c r="J66" s="45"/>
      <c r="K66" s="45"/>
      <c r="L66" s="45"/>
      <c r="M66" s="45"/>
      <c r="N66" s="45"/>
    </row>
    <row r="67" spans="1:14" ht="15.75">
      <c r="A67" s="45"/>
      <c r="B67" s="45"/>
      <c r="C67" s="45"/>
      <c r="D67" s="48"/>
      <c r="E67" s="51"/>
      <c r="F67" s="45"/>
      <c r="G67" s="87"/>
      <c r="H67" s="87"/>
      <c r="I67" s="88"/>
      <c r="J67" s="45"/>
      <c r="K67" s="45"/>
      <c r="L67" s="45"/>
      <c r="M67" s="45"/>
      <c r="N67" s="45"/>
    </row>
    <row r="68" spans="1:14" ht="15.75">
      <c r="A68" s="45"/>
      <c r="B68" s="45"/>
      <c r="C68" s="45"/>
      <c r="D68" s="48"/>
      <c r="E68" s="51"/>
      <c r="F68" s="45"/>
      <c r="G68" s="87"/>
      <c r="H68" s="87"/>
      <c r="I68" s="88"/>
      <c r="J68" s="45"/>
      <c r="K68" s="45"/>
      <c r="L68" s="45"/>
      <c r="M68" s="45"/>
      <c r="N68" s="45"/>
    </row>
    <row r="69" spans="1:14" ht="15.75">
      <c r="A69" s="45"/>
      <c r="B69" s="45"/>
      <c r="C69" s="45"/>
      <c r="D69" s="48"/>
      <c r="E69" s="51"/>
      <c r="F69" s="45"/>
      <c r="G69" s="87"/>
      <c r="H69" s="87"/>
      <c r="I69" s="88"/>
      <c r="J69" s="45"/>
      <c r="K69" s="45"/>
      <c r="L69" s="45"/>
      <c r="M69" s="45"/>
      <c r="N69" s="45"/>
    </row>
    <row r="70" spans="1:14" ht="15.75">
      <c r="A70" s="45"/>
      <c r="B70" s="45"/>
      <c r="C70" s="45"/>
      <c r="D70" s="48"/>
      <c r="E70" s="51"/>
      <c r="F70" s="45"/>
      <c r="G70" s="87"/>
      <c r="H70" s="87"/>
      <c r="I70" s="88"/>
      <c r="J70" s="45"/>
      <c r="K70" s="45"/>
      <c r="L70" s="45"/>
      <c r="M70" s="45"/>
      <c r="N70" s="45"/>
    </row>
    <row r="71" spans="1:14" ht="15.75">
      <c r="A71" s="45"/>
      <c r="B71" s="45"/>
      <c r="C71" s="45"/>
      <c r="D71" s="48"/>
      <c r="E71" s="51"/>
      <c r="F71" s="45"/>
      <c r="G71" s="87"/>
      <c r="H71" s="87"/>
      <c r="I71" s="88"/>
      <c r="J71" s="45"/>
      <c r="K71" s="45"/>
      <c r="L71" s="45"/>
      <c r="M71" s="45"/>
      <c r="N71" s="45"/>
    </row>
    <row r="72" spans="1:14" ht="15.75">
      <c r="A72" s="45"/>
      <c r="B72" s="45"/>
      <c r="C72" s="45"/>
      <c r="D72" s="48"/>
      <c r="E72" s="51"/>
      <c r="F72" s="45"/>
      <c r="G72" s="87"/>
      <c r="H72" s="87"/>
      <c r="I72" s="88"/>
      <c r="J72" s="45"/>
      <c r="K72" s="45"/>
      <c r="L72" s="45"/>
      <c r="M72" s="45"/>
      <c r="N72" s="45"/>
    </row>
    <row r="73" spans="1:14" ht="15.75">
      <c r="A73" s="45"/>
      <c r="B73" s="45"/>
      <c r="C73" s="45"/>
      <c r="D73" s="48"/>
      <c r="E73" s="51"/>
      <c r="F73" s="45"/>
      <c r="G73" s="87"/>
      <c r="H73" s="87"/>
      <c r="I73" s="88"/>
      <c r="J73" s="45"/>
      <c r="K73" s="45"/>
      <c r="L73" s="45"/>
      <c r="M73" s="45"/>
      <c r="N73" s="45"/>
    </row>
    <row r="74" spans="1:14" ht="15.75">
      <c r="A74" s="45"/>
      <c r="B74" s="45"/>
      <c r="C74" s="45"/>
      <c r="D74" s="45"/>
      <c r="E74" s="51"/>
      <c r="F74" s="45"/>
      <c r="G74" s="87"/>
      <c r="H74" s="87"/>
      <c r="I74" s="88"/>
      <c r="J74" s="45"/>
      <c r="K74" s="45"/>
      <c r="L74" s="45"/>
      <c r="M74" s="45"/>
      <c r="N74" s="45"/>
    </row>
    <row r="75" spans="1:14" ht="15.75">
      <c r="A75" s="45"/>
      <c r="B75" s="45"/>
      <c r="C75" s="45"/>
      <c r="D75" s="45"/>
      <c r="E75" s="51"/>
      <c r="F75" s="45"/>
      <c r="G75" s="87"/>
      <c r="H75" s="87"/>
      <c r="I75" s="88"/>
      <c r="J75" s="45"/>
      <c r="K75" s="45"/>
      <c r="L75" s="45"/>
      <c r="M75" s="45"/>
      <c r="N75" s="45"/>
    </row>
    <row r="76" spans="1:14" ht="15.75">
      <c r="A76" s="45"/>
      <c r="B76" s="45"/>
      <c r="C76" s="45"/>
      <c r="D76" s="45"/>
      <c r="E76" s="51"/>
      <c r="F76" s="45"/>
      <c r="G76" s="87"/>
      <c r="H76" s="87"/>
      <c r="I76" s="88"/>
      <c r="J76" s="45"/>
      <c r="K76" s="45"/>
      <c r="L76" s="45"/>
      <c r="M76" s="45"/>
      <c r="N76" s="45"/>
    </row>
    <row r="77" spans="1:14" ht="15.75">
      <c r="A77" s="45"/>
      <c r="B77" s="45"/>
      <c r="C77" s="45"/>
      <c r="D77" s="45"/>
      <c r="E77" s="51"/>
      <c r="F77" s="45"/>
      <c r="G77" s="87"/>
      <c r="H77" s="87"/>
      <c r="I77" s="88"/>
      <c r="J77" s="45"/>
      <c r="K77" s="45"/>
      <c r="L77" s="45"/>
      <c r="M77" s="45"/>
      <c r="N77" s="45"/>
    </row>
    <row r="78" spans="1:14" ht="15.75">
      <c r="A78" s="45"/>
      <c r="B78" s="45"/>
      <c r="C78" s="45"/>
      <c r="D78" s="45"/>
      <c r="E78" s="51"/>
      <c r="F78" s="45"/>
      <c r="G78" s="87"/>
      <c r="H78" s="87"/>
      <c r="I78" s="88"/>
      <c r="J78" s="45"/>
      <c r="K78" s="45"/>
      <c r="L78" s="45"/>
      <c r="M78" s="45"/>
      <c r="N78" s="45"/>
    </row>
    <row r="79" spans="1:14" ht="15.75">
      <c r="A79" s="45"/>
      <c r="B79" s="45"/>
      <c r="C79" s="45"/>
      <c r="D79" s="45"/>
      <c r="E79" s="51"/>
      <c r="F79" s="45"/>
      <c r="G79" s="87"/>
      <c r="H79" s="87"/>
      <c r="I79" s="87"/>
      <c r="J79" s="45"/>
      <c r="K79" s="45"/>
      <c r="L79" s="45"/>
      <c r="M79" s="45"/>
      <c r="N79" s="45"/>
    </row>
    <row r="80" spans="1:14" ht="15.75">
      <c r="A80" s="45"/>
      <c r="B80" s="45"/>
      <c r="C80" s="45"/>
      <c r="D80" s="45"/>
      <c r="E80" s="51"/>
      <c r="F80" s="45"/>
      <c r="G80" s="87"/>
      <c r="H80" s="87"/>
      <c r="I80" s="87"/>
      <c r="J80" s="45"/>
      <c r="K80" s="45"/>
      <c r="L80" s="45"/>
      <c r="M80" s="45"/>
      <c r="N80" s="45"/>
    </row>
    <row r="81" spans="1:14" ht="15.75">
      <c r="A81" s="45"/>
      <c r="B81" s="45"/>
      <c r="C81" s="45"/>
      <c r="D81" s="45"/>
      <c r="E81" s="51"/>
      <c r="F81" s="45"/>
      <c r="G81" s="87"/>
      <c r="H81" s="87"/>
      <c r="I81" s="87"/>
      <c r="J81" s="45"/>
      <c r="K81" s="45"/>
      <c r="L81" s="45"/>
      <c r="M81" s="45"/>
      <c r="N81" s="45"/>
    </row>
    <row r="82" spans="1:14" ht="15.75">
      <c r="A82" s="45"/>
      <c r="B82" s="45"/>
      <c r="C82" s="45"/>
      <c r="D82" s="45"/>
      <c r="E82" s="51"/>
      <c r="F82" s="45"/>
      <c r="G82" s="87"/>
      <c r="H82" s="87"/>
      <c r="I82" s="87"/>
      <c r="J82" s="45"/>
      <c r="K82" s="45"/>
      <c r="L82" s="45"/>
      <c r="M82" s="45"/>
      <c r="N82" s="45"/>
    </row>
    <row r="83" spans="1:14" ht="15.75">
      <c r="A83" s="45"/>
      <c r="B83" s="45"/>
      <c r="C83" s="45"/>
      <c r="D83" s="45"/>
      <c r="E83" s="51"/>
      <c r="F83" s="45"/>
      <c r="G83" s="87"/>
      <c r="H83" s="87"/>
      <c r="I83" s="87"/>
      <c r="J83" s="45"/>
      <c r="K83" s="45"/>
      <c r="L83" s="45"/>
      <c r="M83" s="45"/>
      <c r="N83" s="45"/>
    </row>
    <row r="84" spans="1:14" ht="15.75">
      <c r="A84" s="45"/>
      <c r="B84" s="45"/>
      <c r="C84" s="45"/>
      <c r="D84" s="45"/>
      <c r="E84" s="51"/>
      <c r="F84" s="45"/>
      <c r="G84" s="87"/>
      <c r="H84" s="87"/>
      <c r="I84" s="87"/>
      <c r="J84" s="45"/>
      <c r="K84" s="45"/>
      <c r="L84" s="45"/>
      <c r="M84" s="45"/>
      <c r="N84" s="45"/>
    </row>
    <row r="85" spans="1:14" ht="15.75">
      <c r="A85" s="45"/>
      <c r="B85" s="45"/>
      <c r="C85" s="45"/>
      <c r="D85" s="45"/>
      <c r="E85" s="51"/>
      <c r="F85" s="45"/>
      <c r="G85" s="87"/>
      <c r="H85" s="87"/>
      <c r="I85" s="87"/>
      <c r="J85" s="45"/>
      <c r="K85" s="45"/>
      <c r="L85" s="45"/>
      <c r="M85" s="45"/>
      <c r="N85" s="45"/>
    </row>
    <row r="86" spans="1:14" ht="15.75">
      <c r="A86" s="45"/>
      <c r="B86" s="45"/>
      <c r="C86" s="45"/>
      <c r="D86" s="45"/>
      <c r="E86" s="51"/>
      <c r="F86" s="45"/>
      <c r="G86" s="87"/>
      <c r="H86" s="87"/>
      <c r="I86" s="87"/>
      <c r="J86" s="45"/>
      <c r="K86" s="45"/>
      <c r="L86" s="45"/>
      <c r="M86" s="45"/>
      <c r="N86" s="45"/>
    </row>
    <row r="87" spans="1:14" ht="15.75">
      <c r="A87" s="45"/>
      <c r="B87" s="45"/>
      <c r="C87" s="45"/>
      <c r="D87" s="45"/>
      <c r="E87" s="48"/>
      <c r="F87" s="45"/>
      <c r="G87" s="87"/>
      <c r="H87" s="87"/>
      <c r="I87" s="87"/>
      <c r="J87" s="45"/>
      <c r="K87" s="45"/>
      <c r="L87" s="45"/>
      <c r="M87" s="45"/>
      <c r="N87" s="45"/>
    </row>
    <row r="88" spans="1:14" ht="15.75">
      <c r="A88" s="45"/>
      <c r="B88" s="45"/>
      <c r="C88" s="45"/>
      <c r="D88" s="45"/>
      <c r="E88" s="48"/>
      <c r="F88" s="45"/>
      <c r="G88" s="87"/>
      <c r="H88" s="87"/>
      <c r="I88" s="87"/>
      <c r="J88" s="45"/>
      <c r="K88" s="45"/>
      <c r="L88" s="45"/>
      <c r="M88" s="45"/>
      <c r="N88" s="45"/>
    </row>
    <row r="89" spans="1:14" ht="15.75">
      <c r="A89" s="45"/>
      <c r="B89" s="45"/>
      <c r="C89" s="45"/>
      <c r="D89" s="45"/>
      <c r="E89" s="48"/>
      <c r="F89" s="45"/>
      <c r="G89" s="87"/>
      <c r="H89" s="87"/>
      <c r="I89" s="87"/>
      <c r="J89" s="45"/>
      <c r="K89" s="45"/>
      <c r="L89" s="45"/>
      <c r="M89" s="45"/>
      <c r="N89" s="45"/>
    </row>
    <row r="90" spans="1:14" ht="15.75">
      <c r="A90" s="45"/>
      <c r="B90" s="45"/>
      <c r="C90" s="45"/>
      <c r="D90" s="45"/>
      <c r="E90" s="45"/>
      <c r="F90" s="45"/>
      <c r="G90" s="87"/>
      <c r="H90" s="87"/>
      <c r="I90" s="87"/>
      <c r="J90" s="45"/>
      <c r="K90" s="45"/>
      <c r="L90" s="45"/>
      <c r="M90" s="45"/>
      <c r="N90" s="45"/>
    </row>
    <row r="91" spans="1:14" ht="15.75">
      <c r="A91" s="45"/>
      <c r="B91" s="45"/>
      <c r="C91" s="45"/>
      <c r="D91" s="45"/>
      <c r="E91" s="45"/>
      <c r="F91" s="45"/>
      <c r="G91" s="87"/>
      <c r="H91" s="87"/>
      <c r="I91" s="87"/>
      <c r="J91" s="45"/>
      <c r="K91" s="45"/>
      <c r="L91" s="45"/>
      <c r="M91" s="45"/>
      <c r="N91" s="45"/>
    </row>
    <row r="92" spans="1:14" ht="15.75">
      <c r="A92" s="45"/>
      <c r="B92" s="45"/>
      <c r="C92" s="45"/>
      <c r="D92" s="45"/>
      <c r="E92" s="45"/>
      <c r="F92" s="45"/>
      <c r="G92" s="87"/>
      <c r="H92" s="87"/>
      <c r="I92" s="87"/>
      <c r="J92" s="45"/>
      <c r="K92" s="45"/>
      <c r="L92" s="45"/>
      <c r="M92" s="45"/>
      <c r="N92" s="45"/>
    </row>
    <row r="93" spans="1:14" ht="15.75">
      <c r="A93" s="45"/>
      <c r="B93" s="45"/>
      <c r="C93" s="45"/>
      <c r="D93" s="45"/>
      <c r="E93" s="45"/>
      <c r="F93" s="45"/>
      <c r="G93" s="87"/>
      <c r="H93" s="87"/>
      <c r="I93" s="87"/>
      <c r="J93" s="45"/>
      <c r="K93" s="45"/>
      <c r="L93" s="45"/>
      <c r="M93" s="45"/>
      <c r="N93" s="45"/>
    </row>
    <row r="94" spans="1:14" ht="15.75">
      <c r="A94" s="45"/>
      <c r="B94" s="45"/>
      <c r="C94" s="45"/>
      <c r="D94" s="45"/>
      <c r="E94" s="45"/>
      <c r="F94" s="45"/>
      <c r="G94" s="87"/>
      <c r="H94" s="87"/>
      <c r="I94" s="87"/>
      <c r="J94" s="45"/>
      <c r="K94" s="45"/>
      <c r="L94" s="45"/>
      <c r="M94" s="45"/>
      <c r="N94" s="45"/>
    </row>
    <row r="95" spans="1:14" ht="15.75">
      <c r="A95" s="45"/>
      <c r="B95" s="45"/>
      <c r="C95" s="45"/>
      <c r="D95" s="45"/>
      <c r="E95" s="45"/>
      <c r="F95" s="45"/>
      <c r="G95" s="87"/>
      <c r="H95" s="87"/>
      <c r="I95" s="87"/>
      <c r="J95" s="45"/>
      <c r="K95" s="45"/>
      <c r="L95" s="45"/>
      <c r="M95" s="45"/>
      <c r="N95" s="45"/>
    </row>
    <row r="96" spans="1:14" ht="15.75">
      <c r="A96" s="45"/>
      <c r="B96" s="45"/>
      <c r="C96" s="45"/>
      <c r="D96" s="45"/>
      <c r="E96" s="45"/>
      <c r="F96" s="45"/>
      <c r="G96" s="87"/>
      <c r="H96" s="87"/>
      <c r="I96" s="87"/>
      <c r="J96" s="45"/>
      <c r="K96" s="45"/>
      <c r="L96" s="45"/>
      <c r="M96" s="45"/>
      <c r="N96" s="45"/>
    </row>
    <row r="97" spans="1:14" ht="15.75">
      <c r="A97" s="45"/>
      <c r="B97" s="45"/>
      <c r="C97" s="45"/>
      <c r="D97" s="45"/>
      <c r="E97" s="45"/>
      <c r="F97" s="45"/>
      <c r="G97" s="87"/>
      <c r="H97" s="87"/>
      <c r="I97" s="87"/>
      <c r="J97" s="45"/>
      <c r="K97" s="45"/>
      <c r="L97" s="45"/>
      <c r="M97" s="45"/>
      <c r="N97" s="45"/>
    </row>
    <row r="98" spans="1:14" ht="15.75">
      <c r="A98" s="45"/>
      <c r="B98" s="45"/>
      <c r="C98" s="45"/>
      <c r="D98" s="45"/>
      <c r="E98" s="45"/>
      <c r="F98" s="45"/>
      <c r="G98" s="87"/>
      <c r="H98" s="87"/>
      <c r="I98" s="87"/>
      <c r="J98" s="45"/>
      <c r="K98" s="45"/>
      <c r="L98" s="45"/>
      <c r="M98" s="45"/>
      <c r="N98" s="45"/>
    </row>
    <row r="99" spans="1:14" ht="15.75">
      <c r="A99" s="45"/>
      <c r="B99" s="45"/>
      <c r="C99" s="45"/>
      <c r="D99" s="45"/>
      <c r="E99" s="45"/>
      <c r="F99" s="45"/>
      <c r="G99" s="87"/>
      <c r="H99" s="87"/>
      <c r="I99" s="87"/>
      <c r="J99" s="45"/>
      <c r="K99" s="45"/>
      <c r="L99" s="45"/>
      <c r="M99" s="45"/>
      <c r="N99" s="45"/>
    </row>
    <row r="100" spans="1:14" ht="15.75">
      <c r="A100" s="45"/>
      <c r="B100" s="45"/>
      <c r="C100" s="45"/>
      <c r="D100" s="45"/>
      <c r="E100" s="45"/>
      <c r="F100" s="45"/>
      <c r="G100" s="87"/>
      <c r="H100" s="87"/>
      <c r="I100" s="87"/>
      <c r="J100" s="45"/>
      <c r="K100" s="45"/>
      <c r="L100" s="45"/>
      <c r="M100" s="45"/>
      <c r="N100" s="45"/>
    </row>
    <row r="101" spans="1:14" ht="15.75">
      <c r="A101" s="45"/>
      <c r="B101" s="45"/>
      <c r="C101" s="45"/>
      <c r="D101" s="45"/>
      <c r="E101" s="45"/>
      <c r="F101" s="45"/>
      <c r="G101" s="87"/>
      <c r="H101" s="87"/>
      <c r="I101" s="87"/>
      <c r="J101" s="45"/>
      <c r="K101" s="45"/>
      <c r="L101" s="45"/>
      <c r="M101" s="45"/>
      <c r="N101" s="45"/>
    </row>
    <row r="102" spans="1:14" ht="15.75">
      <c r="A102" s="45"/>
      <c r="B102" s="45"/>
      <c r="C102" s="45"/>
      <c r="D102" s="45"/>
      <c r="E102" s="45"/>
      <c r="F102" s="45"/>
      <c r="G102" s="87"/>
      <c r="H102" s="87"/>
      <c r="I102" s="87"/>
      <c r="J102" s="45"/>
      <c r="K102" s="45"/>
      <c r="L102" s="45"/>
      <c r="M102" s="45"/>
      <c r="N102" s="45"/>
    </row>
    <row r="103" spans="1:14" ht="15.75">
      <c r="A103" s="45"/>
      <c r="B103" s="45"/>
      <c r="C103" s="45"/>
      <c r="D103" s="45"/>
      <c r="E103" s="45"/>
      <c r="F103" s="45"/>
      <c r="G103" s="49"/>
      <c r="H103" s="49"/>
      <c r="I103" s="49"/>
      <c r="J103" s="45"/>
      <c r="K103" s="45"/>
      <c r="L103" s="45"/>
      <c r="M103" s="45"/>
      <c r="N103" s="45"/>
    </row>
  </sheetData>
  <sheetProtection/>
  <mergeCells count="7">
    <mergeCell ref="D8:E8"/>
    <mergeCell ref="A1:J1"/>
    <mergeCell ref="A2:J2"/>
    <mergeCell ref="A7:I7"/>
    <mergeCell ref="A3:I3"/>
    <mergeCell ref="A6:I6"/>
    <mergeCell ref="A5:I5"/>
  </mergeCells>
  <printOptions/>
  <pageMargins left="0.17" right="0.22" top="0.2" bottom="0.2" header="0.2" footer="0.2"/>
  <pageSetup horizontalDpi="600" verticalDpi="600" orientation="portrait" paperSize="9" scale="87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79"/>
  <sheetViews>
    <sheetView tabSelected="1" zoomScale="150" zoomScaleNormal="150" workbookViewId="0" topLeftCell="A1">
      <selection activeCell="K56" sqref="K56"/>
    </sheetView>
  </sheetViews>
  <sheetFormatPr defaultColWidth="9.00390625" defaultRowHeight="12.75"/>
  <cols>
    <col min="1" max="1" width="5.75390625" style="2" customWidth="1"/>
    <col min="2" max="2" width="6.375" style="2" customWidth="1"/>
    <col min="3" max="3" width="27.375" style="2" customWidth="1"/>
    <col min="4" max="4" width="6.75390625" style="2" customWidth="1"/>
    <col min="5" max="5" width="18.00390625" style="2" customWidth="1"/>
    <col min="6" max="6" width="7.25390625" style="2" customWidth="1"/>
    <col min="7" max="8" width="7.875" style="2" customWidth="1"/>
    <col min="9" max="9" width="8.125" style="2" customWidth="1"/>
    <col min="10" max="10" width="7.125" style="2" customWidth="1"/>
    <col min="11" max="11" width="6.625" style="2" customWidth="1"/>
    <col min="12" max="16384" width="9.125" style="2" customWidth="1"/>
  </cols>
  <sheetData>
    <row r="1" spans="1:10" ht="15.75">
      <c r="A1" s="97" t="s">
        <v>11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16.5">
      <c r="A2" s="98" t="s">
        <v>134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16.5">
      <c r="A3" s="98" t="s">
        <v>136</v>
      </c>
      <c r="B3" s="98"/>
      <c r="C3" s="98"/>
      <c r="D3" s="98"/>
      <c r="E3" s="98"/>
      <c r="F3" s="98"/>
      <c r="G3" s="98"/>
      <c r="H3" s="98"/>
      <c r="I3" s="98"/>
      <c r="J3" s="7"/>
    </row>
    <row r="4" spans="1:10" ht="15.75">
      <c r="A4" s="4" t="s">
        <v>22</v>
      </c>
      <c r="B4" s="3"/>
      <c r="D4" s="3"/>
      <c r="E4" s="3"/>
      <c r="G4" s="5"/>
      <c r="H4" s="5"/>
      <c r="I4" s="6" t="s">
        <v>23</v>
      </c>
      <c r="J4" s="3"/>
    </row>
    <row r="5" spans="1:9" ht="15.75">
      <c r="A5" s="97" t="s">
        <v>16</v>
      </c>
      <c r="B5" s="97"/>
      <c r="C5" s="97"/>
      <c r="D5" s="97"/>
      <c r="E5" s="97"/>
      <c r="F5" s="97"/>
      <c r="G5" s="97"/>
      <c r="H5" s="97"/>
      <c r="I5" s="97"/>
    </row>
    <row r="6" spans="1:10" ht="16.5">
      <c r="A6" s="98" t="s">
        <v>51</v>
      </c>
      <c r="B6" s="98"/>
      <c r="C6" s="98"/>
      <c r="D6" s="98"/>
      <c r="E6" s="98"/>
      <c r="F6" s="98"/>
      <c r="G6" s="98"/>
      <c r="H6" s="98"/>
      <c r="I6" s="98"/>
      <c r="J6" s="7"/>
    </row>
    <row r="7" spans="1:10" ht="15.75">
      <c r="A7" s="97" t="s">
        <v>72</v>
      </c>
      <c r="B7" s="97"/>
      <c r="C7" s="97"/>
      <c r="D7" s="97"/>
      <c r="E7" s="97"/>
      <c r="F7" s="97"/>
      <c r="G7" s="97"/>
      <c r="H7" s="97"/>
      <c r="I7" s="97"/>
      <c r="J7" s="3"/>
    </row>
    <row r="8" spans="1:10" ht="15.75">
      <c r="A8" s="4"/>
      <c r="B8" s="3"/>
      <c r="D8" s="102" t="s">
        <v>143</v>
      </c>
      <c r="E8" s="102"/>
      <c r="F8" s="1"/>
      <c r="G8" s="5"/>
      <c r="H8" s="5"/>
      <c r="I8" s="3"/>
      <c r="J8" s="3"/>
    </row>
    <row r="9" spans="1:10" ht="15.75">
      <c r="A9" s="8" t="s">
        <v>17</v>
      </c>
      <c r="D9" s="3"/>
      <c r="E9" s="3"/>
      <c r="G9" s="9" t="s">
        <v>18</v>
      </c>
      <c r="H9" s="9"/>
      <c r="I9" s="9"/>
      <c r="J9" s="9"/>
    </row>
    <row r="10" spans="1:9" ht="15.75">
      <c r="A10" s="4" t="s">
        <v>42</v>
      </c>
      <c r="B10" s="3"/>
      <c r="C10" s="10"/>
      <c r="D10" s="11"/>
      <c r="E10" s="3"/>
      <c r="G10" s="11" t="s">
        <v>52</v>
      </c>
      <c r="H10" s="5"/>
      <c r="I10" s="5"/>
    </row>
    <row r="11" spans="1:9" ht="15.75">
      <c r="A11" s="11" t="s">
        <v>43</v>
      </c>
      <c r="B11" s="3"/>
      <c r="C11" s="10"/>
      <c r="D11" s="11"/>
      <c r="E11" s="3"/>
      <c r="G11" s="11" t="s">
        <v>53</v>
      </c>
      <c r="H11" s="5"/>
      <c r="I11" s="5"/>
    </row>
    <row r="12" spans="1:9" ht="15.75">
      <c r="A12" s="4" t="s">
        <v>24</v>
      </c>
      <c r="B12" s="4"/>
      <c r="C12" s="10"/>
      <c r="D12" s="11"/>
      <c r="E12" s="3"/>
      <c r="G12" s="11" t="s">
        <v>54</v>
      </c>
      <c r="H12" s="5"/>
      <c r="I12" s="5"/>
    </row>
    <row r="13" spans="1:9" ht="15.75">
      <c r="A13" s="47" t="s">
        <v>131</v>
      </c>
      <c r="B13" s="48"/>
      <c r="C13" s="54"/>
      <c r="D13" s="11"/>
      <c r="E13" s="3"/>
      <c r="G13" s="12" t="s">
        <v>1</v>
      </c>
      <c r="H13" s="12"/>
      <c r="I13" s="12"/>
    </row>
    <row r="14" spans="1:11" ht="15.75">
      <c r="A14" s="4" t="s">
        <v>192</v>
      </c>
      <c r="B14" s="3"/>
      <c r="C14" s="10"/>
      <c r="D14" s="51"/>
      <c r="E14" s="48"/>
      <c r="F14" s="45"/>
      <c r="G14" s="51" t="s">
        <v>157</v>
      </c>
      <c r="H14" s="56"/>
      <c r="I14" s="56"/>
      <c r="J14" s="45"/>
      <c r="K14" s="45"/>
    </row>
    <row r="15" spans="1:10" ht="15.75">
      <c r="A15" s="4" t="s">
        <v>12</v>
      </c>
      <c r="B15" s="3"/>
      <c r="C15" s="10"/>
      <c r="E15" s="3"/>
      <c r="F15" s="10"/>
      <c r="G15" s="11" t="s">
        <v>48</v>
      </c>
      <c r="H15" s="13"/>
      <c r="I15" s="13"/>
      <c r="J15" s="11">
        <v>43</v>
      </c>
    </row>
    <row r="16" spans="1:9" ht="15.75">
      <c r="A16" s="48" t="s">
        <v>13</v>
      </c>
      <c r="B16" s="51" t="s">
        <v>124</v>
      </c>
      <c r="C16" s="54"/>
      <c r="E16" s="3"/>
      <c r="G16" s="11" t="s">
        <v>12</v>
      </c>
      <c r="H16" s="13"/>
      <c r="I16" s="13"/>
    </row>
    <row r="17" spans="1:9" ht="15.75">
      <c r="A17" s="48" t="s">
        <v>14</v>
      </c>
      <c r="B17" s="51" t="s">
        <v>132</v>
      </c>
      <c r="C17" s="54"/>
      <c r="D17" s="3"/>
      <c r="E17" s="3"/>
      <c r="G17" s="5" t="s">
        <v>13</v>
      </c>
      <c r="H17" s="2" t="s">
        <v>127</v>
      </c>
      <c r="I17" s="13"/>
    </row>
    <row r="18" spans="1:9" ht="15.75">
      <c r="A18" s="48" t="s">
        <v>15</v>
      </c>
      <c r="B18" s="51" t="s">
        <v>184</v>
      </c>
      <c r="C18" s="54"/>
      <c r="D18" s="3"/>
      <c r="E18" s="3"/>
      <c r="G18" s="5" t="s">
        <v>14</v>
      </c>
      <c r="H18" s="2" t="s">
        <v>128</v>
      </c>
      <c r="I18" s="13"/>
    </row>
    <row r="19" spans="1:8" ht="15.75">
      <c r="A19" s="3" t="s">
        <v>185</v>
      </c>
      <c r="B19" s="2" t="s">
        <v>186</v>
      </c>
      <c r="D19" s="3"/>
      <c r="E19" s="3"/>
      <c r="F19" s="10"/>
      <c r="G19" s="3" t="s">
        <v>15</v>
      </c>
      <c r="H19" s="2" t="s">
        <v>125</v>
      </c>
    </row>
    <row r="20" spans="1:10" ht="15.75">
      <c r="A20" s="4" t="s">
        <v>55</v>
      </c>
      <c r="B20" s="10"/>
      <c r="C20" s="10"/>
      <c r="D20" s="3"/>
      <c r="E20" s="3"/>
      <c r="F20" s="10"/>
      <c r="G20" s="14" t="s">
        <v>133</v>
      </c>
      <c r="H20" s="15"/>
      <c r="J20" s="16"/>
    </row>
    <row r="21" spans="1:9" ht="15.75">
      <c r="A21" s="4" t="s">
        <v>187</v>
      </c>
      <c r="B21" s="3"/>
      <c r="C21" s="2" t="s">
        <v>195</v>
      </c>
      <c r="D21" s="3"/>
      <c r="E21" s="3"/>
      <c r="G21" s="2" t="s">
        <v>189</v>
      </c>
      <c r="H21" s="10"/>
      <c r="I21" s="3" t="s">
        <v>195</v>
      </c>
    </row>
    <row r="22" spans="1:11" ht="15.75">
      <c r="A22" s="17" t="s">
        <v>3</v>
      </c>
      <c r="B22" s="17" t="s">
        <v>5</v>
      </c>
      <c r="C22" s="18" t="s">
        <v>7</v>
      </c>
      <c r="D22" s="17" t="s">
        <v>8</v>
      </c>
      <c r="E22" s="19" t="s">
        <v>26</v>
      </c>
      <c r="F22" s="17" t="s">
        <v>25</v>
      </c>
      <c r="G22" s="20"/>
      <c r="H22" s="20" t="s">
        <v>0</v>
      </c>
      <c r="I22" s="21"/>
      <c r="J22" s="17" t="s">
        <v>119</v>
      </c>
      <c r="K22" s="22"/>
    </row>
    <row r="23" spans="1:11" ht="15.75">
      <c r="A23" s="24" t="s">
        <v>4</v>
      </c>
      <c r="B23" s="24" t="s">
        <v>6</v>
      </c>
      <c r="C23" s="23"/>
      <c r="D23" s="24" t="s">
        <v>9</v>
      </c>
      <c r="E23" s="25"/>
      <c r="F23" s="24"/>
      <c r="G23" s="26">
        <v>1</v>
      </c>
      <c r="H23" s="27">
        <v>2</v>
      </c>
      <c r="I23" s="28" t="s">
        <v>2</v>
      </c>
      <c r="J23" s="24" t="s">
        <v>120</v>
      </c>
      <c r="K23" s="24" t="s">
        <v>10</v>
      </c>
    </row>
    <row r="24" spans="1:11" ht="15.75">
      <c r="A24" s="30"/>
      <c r="B24" s="30" t="s">
        <v>64</v>
      </c>
      <c r="C24" s="31"/>
      <c r="D24" s="30"/>
      <c r="E24" s="32"/>
      <c r="F24" s="33"/>
      <c r="G24" s="34" t="s">
        <v>135</v>
      </c>
      <c r="H24" s="35" t="s">
        <v>135</v>
      </c>
      <c r="I24" s="28"/>
      <c r="J24" s="30"/>
      <c r="K24" s="33"/>
    </row>
    <row r="25" spans="1:11" ht="16.5" thickBot="1">
      <c r="A25" s="36">
        <v>1</v>
      </c>
      <c r="B25" s="36">
        <v>2</v>
      </c>
      <c r="C25" s="36">
        <v>3</v>
      </c>
      <c r="D25" s="36">
        <v>4</v>
      </c>
      <c r="E25" s="36">
        <v>5</v>
      </c>
      <c r="F25" s="30">
        <v>6</v>
      </c>
      <c r="G25" s="37">
        <v>7</v>
      </c>
      <c r="H25" s="37">
        <v>8</v>
      </c>
      <c r="I25" s="36">
        <v>9</v>
      </c>
      <c r="J25" s="36">
        <v>10</v>
      </c>
      <c r="K25" s="36">
        <v>11</v>
      </c>
    </row>
    <row r="26" spans="1:11" ht="15.75">
      <c r="A26" s="18">
        <v>1</v>
      </c>
      <c r="B26" s="90">
        <v>44</v>
      </c>
      <c r="C26" s="91" t="s">
        <v>96</v>
      </c>
      <c r="D26" s="92">
        <v>1997</v>
      </c>
      <c r="E26" s="93" t="s">
        <v>20</v>
      </c>
      <c r="F26" s="94" t="s">
        <v>27</v>
      </c>
      <c r="G26" s="40">
        <v>38.26</v>
      </c>
      <c r="H26" s="40">
        <v>35.9</v>
      </c>
      <c r="I26" s="40">
        <f aca="true" t="shared" si="0" ref="I26:I62">G26+H26</f>
        <v>74.16</v>
      </c>
      <c r="J26" s="18" t="s">
        <v>199</v>
      </c>
      <c r="K26" s="18">
        <v>100</v>
      </c>
    </row>
    <row r="27" spans="1:11" ht="15.75">
      <c r="A27" s="39">
        <v>2</v>
      </c>
      <c r="B27" s="89">
        <v>31</v>
      </c>
      <c r="C27" s="41" t="s">
        <v>81</v>
      </c>
      <c r="D27" s="39">
        <v>1997</v>
      </c>
      <c r="E27" s="42" t="s">
        <v>196</v>
      </c>
      <c r="F27" s="43" t="s">
        <v>32</v>
      </c>
      <c r="G27" s="29">
        <v>38.18</v>
      </c>
      <c r="H27" s="29">
        <v>36.14</v>
      </c>
      <c r="I27" s="29">
        <f t="shared" si="0"/>
        <v>74.32</v>
      </c>
      <c r="J27" s="39" t="s">
        <v>199</v>
      </c>
      <c r="K27" s="39">
        <v>50</v>
      </c>
    </row>
    <row r="28" spans="1:11" ht="15.75">
      <c r="A28" s="39">
        <v>3</v>
      </c>
      <c r="B28" s="89">
        <v>37</v>
      </c>
      <c r="C28" s="42" t="s">
        <v>74</v>
      </c>
      <c r="D28" s="39">
        <v>1997</v>
      </c>
      <c r="E28" s="42" t="s">
        <v>62</v>
      </c>
      <c r="F28" s="39" t="s">
        <v>28</v>
      </c>
      <c r="G28" s="29">
        <v>38.34</v>
      </c>
      <c r="H28" s="29">
        <v>36.8</v>
      </c>
      <c r="I28" s="29">
        <f t="shared" si="0"/>
        <v>75.14</v>
      </c>
      <c r="J28" s="39" t="s">
        <v>199</v>
      </c>
      <c r="K28" s="39">
        <v>60</v>
      </c>
    </row>
    <row r="29" spans="1:11" ht="15.75">
      <c r="A29" s="39">
        <v>4</v>
      </c>
      <c r="B29" s="89">
        <v>34</v>
      </c>
      <c r="C29" s="42" t="s">
        <v>73</v>
      </c>
      <c r="D29" s="39">
        <v>1997</v>
      </c>
      <c r="E29" s="42" t="s">
        <v>62</v>
      </c>
      <c r="F29" s="39" t="s">
        <v>28</v>
      </c>
      <c r="G29" s="29">
        <v>38.35</v>
      </c>
      <c r="H29" s="29">
        <v>36.8</v>
      </c>
      <c r="I29" s="29">
        <f t="shared" si="0"/>
        <v>75.15</v>
      </c>
      <c r="J29" s="39" t="s">
        <v>199</v>
      </c>
      <c r="K29" s="39">
        <v>50</v>
      </c>
    </row>
    <row r="30" spans="1:11" ht="15.75">
      <c r="A30" s="39">
        <v>5</v>
      </c>
      <c r="B30" s="89">
        <v>52</v>
      </c>
      <c r="C30" s="41" t="s">
        <v>87</v>
      </c>
      <c r="D30" s="39">
        <v>1997</v>
      </c>
      <c r="E30" s="42" t="s">
        <v>35</v>
      </c>
      <c r="F30" s="43" t="s">
        <v>101</v>
      </c>
      <c r="G30" s="38">
        <v>38.98</v>
      </c>
      <c r="H30" s="38">
        <v>36.61</v>
      </c>
      <c r="I30" s="29">
        <f t="shared" si="0"/>
        <v>75.59</v>
      </c>
      <c r="J30" s="39" t="s">
        <v>199</v>
      </c>
      <c r="K30" s="39">
        <v>45</v>
      </c>
    </row>
    <row r="31" spans="1:11" ht="15.75">
      <c r="A31" s="39">
        <v>6</v>
      </c>
      <c r="B31" s="89">
        <v>60</v>
      </c>
      <c r="C31" s="23" t="s">
        <v>172</v>
      </c>
      <c r="D31" s="39">
        <v>1998</v>
      </c>
      <c r="E31" s="23" t="s">
        <v>109</v>
      </c>
      <c r="F31" s="39" t="s">
        <v>110</v>
      </c>
      <c r="G31" s="29">
        <v>39.03</v>
      </c>
      <c r="H31" s="29">
        <v>36.69</v>
      </c>
      <c r="I31" s="29">
        <f t="shared" si="0"/>
        <v>75.72</v>
      </c>
      <c r="J31" s="39" t="s">
        <v>199</v>
      </c>
      <c r="K31" s="39">
        <v>40</v>
      </c>
    </row>
    <row r="32" spans="1:11" ht="15.75">
      <c r="A32" s="39">
        <v>7</v>
      </c>
      <c r="B32" s="89">
        <v>49</v>
      </c>
      <c r="C32" s="41" t="s">
        <v>68</v>
      </c>
      <c r="D32" s="39">
        <v>1998</v>
      </c>
      <c r="E32" s="42" t="s">
        <v>60</v>
      </c>
      <c r="F32" s="43" t="s">
        <v>61</v>
      </c>
      <c r="G32" s="29">
        <v>39.17</v>
      </c>
      <c r="H32" s="38">
        <v>36.56</v>
      </c>
      <c r="I32" s="29">
        <f t="shared" si="0"/>
        <v>75.73</v>
      </c>
      <c r="J32" s="39" t="s">
        <v>200</v>
      </c>
      <c r="K32" s="39">
        <v>36</v>
      </c>
    </row>
    <row r="33" spans="1:11" ht="15.75">
      <c r="A33" s="39">
        <v>8</v>
      </c>
      <c r="B33" s="89">
        <v>39</v>
      </c>
      <c r="C33" s="23" t="s">
        <v>164</v>
      </c>
      <c r="D33" s="39">
        <v>1998</v>
      </c>
      <c r="E33" s="23" t="s">
        <v>20</v>
      </c>
      <c r="F33" s="39" t="s">
        <v>27</v>
      </c>
      <c r="G33" s="38">
        <v>39.29</v>
      </c>
      <c r="H33" s="38">
        <v>36.52</v>
      </c>
      <c r="I33" s="29">
        <f t="shared" si="0"/>
        <v>75.81</v>
      </c>
      <c r="J33" s="39" t="s">
        <v>200</v>
      </c>
      <c r="K33" s="39">
        <v>32</v>
      </c>
    </row>
    <row r="34" spans="1:11" ht="15.75">
      <c r="A34" s="39">
        <v>9</v>
      </c>
      <c r="B34" s="89">
        <v>65</v>
      </c>
      <c r="C34" s="82" t="s">
        <v>173</v>
      </c>
      <c r="D34" s="81">
        <v>1997</v>
      </c>
      <c r="E34" s="83" t="s">
        <v>62</v>
      </c>
      <c r="F34" s="84" t="s">
        <v>28</v>
      </c>
      <c r="G34" s="29">
        <v>39.07</v>
      </c>
      <c r="H34" s="39">
        <v>36.81</v>
      </c>
      <c r="I34" s="29">
        <f t="shared" si="0"/>
        <v>75.88</v>
      </c>
      <c r="J34" s="39" t="s">
        <v>200</v>
      </c>
      <c r="K34" s="39">
        <v>29</v>
      </c>
    </row>
    <row r="35" spans="1:11" ht="15.75">
      <c r="A35" s="39">
        <v>10</v>
      </c>
      <c r="B35" s="89">
        <v>40</v>
      </c>
      <c r="C35" s="41" t="s">
        <v>99</v>
      </c>
      <c r="D35" s="39">
        <v>1997</v>
      </c>
      <c r="E35" s="42" t="s">
        <v>197</v>
      </c>
      <c r="F35" s="43" t="s">
        <v>34</v>
      </c>
      <c r="G35" s="29">
        <v>39.27</v>
      </c>
      <c r="H35" s="29">
        <v>36.77</v>
      </c>
      <c r="I35" s="29">
        <f t="shared" si="0"/>
        <v>76.04</v>
      </c>
      <c r="J35" s="39" t="s">
        <v>200</v>
      </c>
      <c r="K35" s="39">
        <v>26</v>
      </c>
    </row>
    <row r="36" spans="1:11" ht="15.75">
      <c r="A36" s="39">
        <v>11</v>
      </c>
      <c r="B36" s="89">
        <v>69</v>
      </c>
      <c r="C36" s="23" t="s">
        <v>176</v>
      </c>
      <c r="D36" s="39">
        <v>1998</v>
      </c>
      <c r="E36" s="23" t="s">
        <v>198</v>
      </c>
      <c r="F36" s="39" t="s">
        <v>34</v>
      </c>
      <c r="G36" s="29">
        <v>39.05</v>
      </c>
      <c r="H36" s="39">
        <v>37.03</v>
      </c>
      <c r="I36" s="29">
        <f t="shared" si="0"/>
        <v>76.08</v>
      </c>
      <c r="J36" s="39" t="s">
        <v>200</v>
      </c>
      <c r="K36" s="39">
        <v>24</v>
      </c>
    </row>
    <row r="37" spans="1:11" ht="15.75">
      <c r="A37" s="39">
        <v>12</v>
      </c>
      <c r="B37" s="89">
        <v>33</v>
      </c>
      <c r="C37" s="42" t="s">
        <v>100</v>
      </c>
      <c r="D37" s="39">
        <v>1997</v>
      </c>
      <c r="E37" s="42" t="s">
        <v>63</v>
      </c>
      <c r="F37" s="39" t="s">
        <v>28</v>
      </c>
      <c r="G37" s="29">
        <v>38.86</v>
      </c>
      <c r="H37" s="29">
        <v>37.36</v>
      </c>
      <c r="I37" s="29">
        <f t="shared" si="0"/>
        <v>76.22</v>
      </c>
      <c r="J37" s="39" t="s">
        <v>200</v>
      </c>
      <c r="K37" s="39">
        <v>22</v>
      </c>
    </row>
    <row r="38" spans="1:11" ht="15.75">
      <c r="A38" s="39">
        <v>13</v>
      </c>
      <c r="B38" s="89">
        <v>38</v>
      </c>
      <c r="C38" s="41" t="s">
        <v>88</v>
      </c>
      <c r="D38" s="39">
        <v>1997</v>
      </c>
      <c r="E38" s="42" t="s">
        <v>35</v>
      </c>
      <c r="F38" s="43" t="s">
        <v>101</v>
      </c>
      <c r="G38" s="29">
        <v>39.26</v>
      </c>
      <c r="H38" s="29">
        <v>37.09</v>
      </c>
      <c r="I38" s="29">
        <f t="shared" si="0"/>
        <v>76.35</v>
      </c>
      <c r="J38" s="39" t="s">
        <v>200</v>
      </c>
      <c r="K38" s="39">
        <v>20</v>
      </c>
    </row>
    <row r="39" spans="1:11" ht="15.75">
      <c r="A39" s="39">
        <v>14</v>
      </c>
      <c r="B39" s="89">
        <v>35</v>
      </c>
      <c r="C39" s="41" t="s">
        <v>66</v>
      </c>
      <c r="D39" s="39">
        <v>1998</v>
      </c>
      <c r="E39" s="42" t="s">
        <v>67</v>
      </c>
      <c r="F39" s="43" t="s">
        <v>29</v>
      </c>
      <c r="G39" s="29">
        <v>39.08</v>
      </c>
      <c r="H39" s="29">
        <v>37.35</v>
      </c>
      <c r="I39" s="29">
        <f t="shared" si="0"/>
        <v>76.43</v>
      </c>
      <c r="J39" s="39" t="s">
        <v>200</v>
      </c>
      <c r="K39" s="39">
        <v>18</v>
      </c>
    </row>
    <row r="40" spans="1:11" ht="15.75">
      <c r="A40" s="39">
        <v>15</v>
      </c>
      <c r="B40" s="89">
        <v>41</v>
      </c>
      <c r="C40" s="41" t="s">
        <v>182</v>
      </c>
      <c r="D40" s="39">
        <v>1997</v>
      </c>
      <c r="E40" s="42" t="s">
        <v>30</v>
      </c>
      <c r="F40" s="43" t="s">
        <v>29</v>
      </c>
      <c r="G40" s="29">
        <v>39.53</v>
      </c>
      <c r="H40" s="29">
        <v>36.98</v>
      </c>
      <c r="I40" s="29">
        <f t="shared" si="0"/>
        <v>76.50999999999999</v>
      </c>
      <c r="J40" s="39" t="s">
        <v>200</v>
      </c>
      <c r="K40" s="39">
        <v>16</v>
      </c>
    </row>
    <row r="41" spans="1:11" ht="15.75">
      <c r="A41" s="39">
        <v>16</v>
      </c>
      <c r="B41" s="89">
        <v>68</v>
      </c>
      <c r="C41" s="23" t="s">
        <v>175</v>
      </c>
      <c r="D41" s="39">
        <v>1997</v>
      </c>
      <c r="E41" s="23" t="s">
        <v>109</v>
      </c>
      <c r="F41" s="39" t="s">
        <v>110</v>
      </c>
      <c r="G41" s="29">
        <v>39.12</v>
      </c>
      <c r="H41" s="39">
        <v>37.41</v>
      </c>
      <c r="I41" s="29">
        <f t="shared" si="0"/>
        <v>76.53</v>
      </c>
      <c r="J41" s="39" t="s">
        <v>200</v>
      </c>
      <c r="K41" s="39">
        <v>15</v>
      </c>
    </row>
    <row r="42" spans="1:11" ht="15.75">
      <c r="A42" s="39">
        <v>17</v>
      </c>
      <c r="B42" s="89">
        <v>48</v>
      </c>
      <c r="C42" s="41" t="s">
        <v>82</v>
      </c>
      <c r="D42" s="39">
        <v>1997</v>
      </c>
      <c r="E42" s="42" t="s">
        <v>31</v>
      </c>
      <c r="F42" s="43" t="s">
        <v>32</v>
      </c>
      <c r="G42" s="29">
        <v>39.5</v>
      </c>
      <c r="H42" s="29">
        <v>37.09</v>
      </c>
      <c r="I42" s="29">
        <f t="shared" si="0"/>
        <v>76.59</v>
      </c>
      <c r="J42" s="39" t="s">
        <v>200</v>
      </c>
      <c r="K42" s="39">
        <v>14</v>
      </c>
    </row>
    <row r="43" spans="1:11" ht="15.75">
      <c r="A43" s="39">
        <v>18</v>
      </c>
      <c r="B43" s="89">
        <v>36</v>
      </c>
      <c r="C43" s="41" t="s">
        <v>98</v>
      </c>
      <c r="D43" s="39">
        <v>1998</v>
      </c>
      <c r="E43" s="42" t="s">
        <v>197</v>
      </c>
      <c r="F43" s="43" t="s">
        <v>34</v>
      </c>
      <c r="G43" s="29">
        <v>39.35</v>
      </c>
      <c r="H43" s="29">
        <v>37.5</v>
      </c>
      <c r="I43" s="29">
        <f t="shared" si="0"/>
        <v>76.85</v>
      </c>
      <c r="J43" s="39" t="s">
        <v>200</v>
      </c>
      <c r="K43" s="39">
        <v>13</v>
      </c>
    </row>
    <row r="44" spans="1:12" ht="15.75">
      <c r="A44" s="39">
        <v>19</v>
      </c>
      <c r="B44" s="89">
        <v>58</v>
      </c>
      <c r="C44" s="23" t="s">
        <v>170</v>
      </c>
      <c r="D44" s="39">
        <v>1998</v>
      </c>
      <c r="E44" s="23" t="s">
        <v>161</v>
      </c>
      <c r="F44" s="39" t="s">
        <v>162</v>
      </c>
      <c r="G44" s="29">
        <v>39.51</v>
      </c>
      <c r="H44" s="29">
        <v>38.07</v>
      </c>
      <c r="I44" s="29">
        <f t="shared" si="0"/>
        <v>77.58</v>
      </c>
      <c r="J44" s="39" t="s">
        <v>200</v>
      </c>
      <c r="K44" s="39">
        <v>12</v>
      </c>
      <c r="L44" s="29"/>
    </row>
    <row r="45" spans="1:11" ht="15.75">
      <c r="A45" s="39">
        <v>20</v>
      </c>
      <c r="B45" s="89">
        <v>45</v>
      </c>
      <c r="C45" s="23" t="s">
        <v>165</v>
      </c>
      <c r="D45" s="39">
        <v>1998</v>
      </c>
      <c r="E45" s="23" t="s">
        <v>197</v>
      </c>
      <c r="F45" s="39" t="s">
        <v>34</v>
      </c>
      <c r="G45" s="29">
        <v>39.91</v>
      </c>
      <c r="H45" s="29">
        <v>37.8</v>
      </c>
      <c r="I45" s="29">
        <f t="shared" si="0"/>
        <v>77.71</v>
      </c>
      <c r="J45" s="39" t="s">
        <v>200</v>
      </c>
      <c r="K45" s="39">
        <v>11</v>
      </c>
    </row>
    <row r="46" spans="1:11" ht="15.75">
      <c r="A46" s="39">
        <v>21</v>
      </c>
      <c r="B46" s="89">
        <v>73</v>
      </c>
      <c r="C46" s="23" t="s">
        <v>178</v>
      </c>
      <c r="D46" s="39">
        <v>1998</v>
      </c>
      <c r="E46" s="23" t="s">
        <v>112</v>
      </c>
      <c r="F46" s="39" t="s">
        <v>113</v>
      </c>
      <c r="G46" s="38">
        <v>39.95</v>
      </c>
      <c r="H46" s="38">
        <v>37.82</v>
      </c>
      <c r="I46" s="29">
        <f t="shared" si="0"/>
        <v>77.77000000000001</v>
      </c>
      <c r="J46" s="39" t="s">
        <v>200</v>
      </c>
      <c r="K46" s="39">
        <v>10</v>
      </c>
    </row>
    <row r="47" spans="1:11" ht="15.75">
      <c r="A47" s="39">
        <v>22</v>
      </c>
      <c r="B47" s="89">
        <v>56</v>
      </c>
      <c r="C47" s="23" t="s">
        <v>169</v>
      </c>
      <c r="D47" s="39">
        <v>1998</v>
      </c>
      <c r="E47" s="23" t="s">
        <v>181</v>
      </c>
      <c r="F47" s="39" t="s">
        <v>34</v>
      </c>
      <c r="G47" s="29">
        <v>40.01</v>
      </c>
      <c r="H47" s="29">
        <v>37.79</v>
      </c>
      <c r="I47" s="29">
        <f t="shared" si="0"/>
        <v>77.8</v>
      </c>
      <c r="J47" s="39" t="s">
        <v>200</v>
      </c>
      <c r="K47" s="39">
        <v>9</v>
      </c>
    </row>
    <row r="48" spans="1:11" ht="15.75">
      <c r="A48" s="39">
        <v>23</v>
      </c>
      <c r="B48" s="89">
        <v>67</v>
      </c>
      <c r="C48" s="41" t="s">
        <v>111</v>
      </c>
      <c r="D48" s="39">
        <v>1997</v>
      </c>
      <c r="E48" s="42" t="s">
        <v>35</v>
      </c>
      <c r="F48" s="43" t="s">
        <v>101</v>
      </c>
      <c r="G48" s="29">
        <v>40.44</v>
      </c>
      <c r="H48" s="3">
        <v>37.78</v>
      </c>
      <c r="I48" s="29">
        <f t="shared" si="0"/>
        <v>78.22</v>
      </c>
      <c r="J48" s="39" t="s">
        <v>200</v>
      </c>
      <c r="K48" s="39">
        <v>5</v>
      </c>
    </row>
    <row r="49" spans="1:11" ht="15.75">
      <c r="A49" s="39">
        <v>24</v>
      </c>
      <c r="B49" s="89">
        <v>32</v>
      </c>
      <c r="C49" s="41" t="s">
        <v>70</v>
      </c>
      <c r="D49" s="39">
        <v>1998</v>
      </c>
      <c r="E49" s="42" t="s">
        <v>30</v>
      </c>
      <c r="F49" s="43" t="s">
        <v>29</v>
      </c>
      <c r="G49" s="29">
        <v>39.95</v>
      </c>
      <c r="H49" s="29">
        <v>38.44</v>
      </c>
      <c r="I49" s="29">
        <f t="shared" si="0"/>
        <v>78.39</v>
      </c>
      <c r="J49" s="39" t="s">
        <v>200</v>
      </c>
      <c r="K49" s="39">
        <v>7</v>
      </c>
    </row>
    <row r="50" spans="1:11" ht="15.75">
      <c r="A50" s="39">
        <v>25</v>
      </c>
      <c r="B50" s="89">
        <v>46</v>
      </c>
      <c r="C50" s="42" t="s">
        <v>75</v>
      </c>
      <c r="D50" s="39">
        <v>1997</v>
      </c>
      <c r="E50" s="42" t="s">
        <v>63</v>
      </c>
      <c r="F50" s="39" t="s">
        <v>28</v>
      </c>
      <c r="G50" s="29">
        <v>40.38</v>
      </c>
      <c r="H50" s="29">
        <v>38.1</v>
      </c>
      <c r="I50" s="29">
        <f t="shared" si="0"/>
        <v>78.48</v>
      </c>
      <c r="J50" s="39" t="s">
        <v>200</v>
      </c>
      <c r="K50" s="39">
        <v>6</v>
      </c>
    </row>
    <row r="51" spans="1:11" ht="15.75">
      <c r="A51" s="39">
        <v>26</v>
      </c>
      <c r="B51" s="89">
        <v>75</v>
      </c>
      <c r="C51" s="23" t="s">
        <v>114</v>
      </c>
      <c r="D51" s="39">
        <v>1997</v>
      </c>
      <c r="E51" s="23" t="s">
        <v>103</v>
      </c>
      <c r="F51" s="39" t="s">
        <v>104</v>
      </c>
      <c r="G51" s="3">
        <v>40.65</v>
      </c>
      <c r="H51" s="3">
        <v>38.17</v>
      </c>
      <c r="I51" s="29">
        <f t="shared" si="0"/>
        <v>78.82</v>
      </c>
      <c r="J51" s="39" t="s">
        <v>200</v>
      </c>
      <c r="K51" s="39"/>
    </row>
    <row r="52" spans="1:11" ht="15.75">
      <c r="A52" s="39">
        <v>27</v>
      </c>
      <c r="B52" s="89">
        <v>43</v>
      </c>
      <c r="C52" s="41" t="s">
        <v>71</v>
      </c>
      <c r="D52" s="39">
        <v>1998</v>
      </c>
      <c r="E52" s="42" t="s">
        <v>196</v>
      </c>
      <c r="F52" s="43" t="s">
        <v>32</v>
      </c>
      <c r="G52" s="29">
        <v>40.27</v>
      </c>
      <c r="H52" s="29">
        <v>38.69</v>
      </c>
      <c r="I52" s="29">
        <f t="shared" si="0"/>
        <v>78.96000000000001</v>
      </c>
      <c r="J52" s="39" t="s">
        <v>200</v>
      </c>
      <c r="K52" s="39">
        <v>5</v>
      </c>
    </row>
    <row r="53" spans="1:11" ht="15.75">
      <c r="A53" s="39">
        <v>28</v>
      </c>
      <c r="B53" s="89">
        <v>70</v>
      </c>
      <c r="C53" s="23" t="s">
        <v>108</v>
      </c>
      <c r="D53" s="39">
        <v>1997</v>
      </c>
      <c r="E53" s="23" t="s">
        <v>109</v>
      </c>
      <c r="F53" s="39" t="s">
        <v>110</v>
      </c>
      <c r="G53" s="38">
        <v>41.03</v>
      </c>
      <c r="H53" s="3">
        <v>38.24</v>
      </c>
      <c r="I53" s="29">
        <f t="shared" si="0"/>
        <v>79.27000000000001</v>
      </c>
      <c r="J53" s="39" t="s">
        <v>200</v>
      </c>
      <c r="K53" s="39">
        <v>4</v>
      </c>
    </row>
    <row r="54" spans="1:11" ht="15.75">
      <c r="A54" s="39">
        <v>29</v>
      </c>
      <c r="B54" s="89">
        <v>71</v>
      </c>
      <c r="C54" s="41" t="s">
        <v>69</v>
      </c>
      <c r="D54" s="39">
        <v>1998</v>
      </c>
      <c r="E54" s="42" t="s">
        <v>196</v>
      </c>
      <c r="F54" s="43" t="s">
        <v>32</v>
      </c>
      <c r="G54" s="38">
        <v>41.35</v>
      </c>
      <c r="H54" s="3">
        <v>38.3</v>
      </c>
      <c r="I54" s="29">
        <f t="shared" si="0"/>
        <v>79.65</v>
      </c>
      <c r="J54" s="39" t="s">
        <v>201</v>
      </c>
      <c r="K54" s="39">
        <v>3</v>
      </c>
    </row>
    <row r="55" spans="1:11" ht="15.75">
      <c r="A55" s="39">
        <v>30</v>
      </c>
      <c r="B55" s="89">
        <v>66</v>
      </c>
      <c r="C55" s="23" t="s">
        <v>174</v>
      </c>
      <c r="D55" s="39">
        <v>1998</v>
      </c>
      <c r="E55" s="42" t="s">
        <v>117</v>
      </c>
      <c r="F55" s="43" t="s">
        <v>118</v>
      </c>
      <c r="G55" s="38">
        <v>41.88</v>
      </c>
      <c r="H55" s="38">
        <v>38.9</v>
      </c>
      <c r="I55" s="29">
        <f t="shared" si="0"/>
        <v>80.78</v>
      </c>
      <c r="J55" s="39" t="s">
        <v>201</v>
      </c>
      <c r="K55" s="39">
        <v>2</v>
      </c>
    </row>
    <row r="56" spans="1:11" ht="15.75">
      <c r="A56" s="39">
        <v>31</v>
      </c>
      <c r="B56" s="89">
        <v>63</v>
      </c>
      <c r="C56" s="41" t="s">
        <v>83</v>
      </c>
      <c r="D56" s="39">
        <v>1998</v>
      </c>
      <c r="E56" s="42" t="s">
        <v>84</v>
      </c>
      <c r="F56" s="43" t="s">
        <v>85</v>
      </c>
      <c r="G56" s="38">
        <v>41.77</v>
      </c>
      <c r="H56" s="3">
        <v>39.65</v>
      </c>
      <c r="I56" s="29">
        <f t="shared" si="0"/>
        <v>81.42</v>
      </c>
      <c r="J56" s="39" t="s">
        <v>201</v>
      </c>
      <c r="K56" s="3">
        <v>1</v>
      </c>
    </row>
    <row r="57" spans="1:10" ht="15.75">
      <c r="A57" s="39">
        <v>32</v>
      </c>
      <c r="B57" s="89">
        <v>51</v>
      </c>
      <c r="C57" s="41" t="s">
        <v>166</v>
      </c>
      <c r="D57" s="39">
        <v>1998</v>
      </c>
      <c r="E57" s="42" t="s">
        <v>179</v>
      </c>
      <c r="F57" s="43" t="s">
        <v>89</v>
      </c>
      <c r="G57" s="29">
        <v>42.02</v>
      </c>
      <c r="H57" s="29">
        <v>39.58</v>
      </c>
      <c r="I57" s="29">
        <f t="shared" si="0"/>
        <v>81.6</v>
      </c>
      <c r="J57" s="39" t="s">
        <v>201</v>
      </c>
    </row>
    <row r="58" spans="1:10" ht="15.75">
      <c r="A58" s="39">
        <v>33</v>
      </c>
      <c r="B58" s="89">
        <v>62</v>
      </c>
      <c r="C58" s="41" t="s">
        <v>65</v>
      </c>
      <c r="D58" s="39">
        <v>1998</v>
      </c>
      <c r="E58" s="42" t="s">
        <v>30</v>
      </c>
      <c r="F58" s="43" t="s">
        <v>29</v>
      </c>
      <c r="G58" s="3">
        <v>42.07</v>
      </c>
      <c r="H58" s="3">
        <v>39.97</v>
      </c>
      <c r="I58" s="29">
        <f t="shared" si="0"/>
        <v>82.03999999999999</v>
      </c>
      <c r="J58" s="39" t="s">
        <v>201</v>
      </c>
    </row>
    <row r="59" spans="1:10" ht="15.75">
      <c r="A59" s="39">
        <v>34</v>
      </c>
      <c r="B59" s="89">
        <v>59</v>
      </c>
      <c r="C59" s="23" t="s">
        <v>171</v>
      </c>
      <c r="D59" s="39">
        <v>1997</v>
      </c>
      <c r="E59" s="23" t="s">
        <v>198</v>
      </c>
      <c r="F59" s="39" t="s">
        <v>34</v>
      </c>
      <c r="G59" s="29">
        <v>45.92</v>
      </c>
      <c r="H59" s="29">
        <v>37.15</v>
      </c>
      <c r="I59" s="29">
        <f t="shared" si="0"/>
        <v>83.07</v>
      </c>
      <c r="J59" s="39" t="s">
        <v>201</v>
      </c>
    </row>
    <row r="60" spans="1:10" ht="15.75">
      <c r="A60" s="39">
        <v>35</v>
      </c>
      <c r="B60" s="89">
        <v>74</v>
      </c>
      <c r="C60" s="23" t="s">
        <v>115</v>
      </c>
      <c r="D60" s="39">
        <v>1997</v>
      </c>
      <c r="E60" s="23" t="s">
        <v>103</v>
      </c>
      <c r="F60" s="39" t="s">
        <v>104</v>
      </c>
      <c r="G60" s="38">
        <v>42.82</v>
      </c>
      <c r="H60" s="38">
        <v>40.6</v>
      </c>
      <c r="I60" s="29">
        <f t="shared" si="0"/>
        <v>83.42</v>
      </c>
      <c r="J60" s="39" t="s">
        <v>201</v>
      </c>
    </row>
    <row r="61" spans="1:10" ht="15.75">
      <c r="A61" s="39">
        <v>36</v>
      </c>
      <c r="B61" s="89">
        <v>55</v>
      </c>
      <c r="C61" s="23" t="s">
        <v>168</v>
      </c>
      <c r="D61" s="39">
        <v>1997</v>
      </c>
      <c r="E61" s="23" t="s">
        <v>130</v>
      </c>
      <c r="F61" s="39" t="s">
        <v>32</v>
      </c>
      <c r="G61" s="29">
        <v>43.71</v>
      </c>
      <c r="H61" s="29">
        <v>41.93</v>
      </c>
      <c r="I61" s="29">
        <f t="shared" si="0"/>
        <v>85.64</v>
      </c>
      <c r="J61" s="39" t="s">
        <v>201</v>
      </c>
    </row>
    <row r="62" spans="1:10" ht="15.75">
      <c r="A62" s="39">
        <v>37</v>
      </c>
      <c r="B62" s="89">
        <v>57</v>
      </c>
      <c r="C62" s="41" t="s">
        <v>95</v>
      </c>
      <c r="D62" s="39">
        <v>1998</v>
      </c>
      <c r="E62" s="42" t="s">
        <v>91</v>
      </c>
      <c r="F62" s="43" t="s">
        <v>89</v>
      </c>
      <c r="G62" s="29">
        <v>45.66</v>
      </c>
      <c r="H62" s="29">
        <v>42.5</v>
      </c>
      <c r="I62" s="29">
        <f t="shared" si="0"/>
        <v>88.16</v>
      </c>
      <c r="J62" s="39" t="s">
        <v>201</v>
      </c>
    </row>
    <row r="63" ht="15.75">
      <c r="A63" s="82" t="s">
        <v>137</v>
      </c>
    </row>
    <row r="64" spans="2:9" ht="15.75">
      <c r="B64" s="89">
        <v>42</v>
      </c>
      <c r="C64" s="23" t="s">
        <v>105</v>
      </c>
      <c r="D64" s="39">
        <v>1997</v>
      </c>
      <c r="E64" s="23" t="s">
        <v>106</v>
      </c>
      <c r="F64" s="39" t="s">
        <v>107</v>
      </c>
      <c r="H64" s="29"/>
      <c r="I64" s="29"/>
    </row>
    <row r="65" spans="1:9" ht="15.75">
      <c r="A65" s="82" t="s">
        <v>138</v>
      </c>
      <c r="G65" s="29"/>
      <c r="H65" s="29"/>
      <c r="I65" s="29"/>
    </row>
    <row r="66" spans="1:9" ht="15.75">
      <c r="A66" s="82"/>
      <c r="B66" s="89">
        <v>47</v>
      </c>
      <c r="C66" s="41" t="s">
        <v>122</v>
      </c>
      <c r="D66" s="39">
        <v>1998</v>
      </c>
      <c r="E66" s="42" t="s">
        <v>196</v>
      </c>
      <c r="F66" s="43" t="s">
        <v>32</v>
      </c>
      <c r="G66" s="29"/>
      <c r="H66" s="29"/>
      <c r="I66" s="29"/>
    </row>
    <row r="67" spans="1:8" ht="15.75">
      <c r="A67" s="82" t="s">
        <v>139</v>
      </c>
      <c r="G67" s="29"/>
      <c r="H67" s="29"/>
    </row>
    <row r="68" spans="1:8" ht="15.75">
      <c r="A68" s="82"/>
      <c r="B68" s="89">
        <v>50</v>
      </c>
      <c r="C68" s="41" t="s">
        <v>116</v>
      </c>
      <c r="D68" s="39">
        <v>1997</v>
      </c>
      <c r="E68" s="42" t="s">
        <v>117</v>
      </c>
      <c r="F68" s="43" t="s">
        <v>118</v>
      </c>
      <c r="G68" s="29">
        <v>39.24</v>
      </c>
      <c r="H68" s="29"/>
    </row>
    <row r="69" spans="1:8" ht="15.75">
      <c r="A69" s="82"/>
      <c r="B69" s="89">
        <v>53</v>
      </c>
      <c r="C69" s="23" t="s">
        <v>167</v>
      </c>
      <c r="D69" s="39">
        <v>1998</v>
      </c>
      <c r="E69" s="23" t="s">
        <v>180</v>
      </c>
      <c r="F69" s="39" t="s">
        <v>76</v>
      </c>
      <c r="G69" s="29">
        <v>41.43</v>
      </c>
      <c r="H69" s="29"/>
    </row>
    <row r="70" spans="2:8" ht="15.75">
      <c r="B70" s="89">
        <v>54</v>
      </c>
      <c r="C70" s="41" t="s">
        <v>121</v>
      </c>
      <c r="D70" s="39">
        <v>1997</v>
      </c>
      <c r="E70" s="42" t="s">
        <v>91</v>
      </c>
      <c r="F70" s="43" t="s">
        <v>89</v>
      </c>
      <c r="G70" s="29">
        <v>43.37</v>
      </c>
      <c r="H70" s="29"/>
    </row>
    <row r="71" spans="2:8" ht="15.75">
      <c r="B71" s="89">
        <v>72</v>
      </c>
      <c r="C71" s="41" t="s">
        <v>177</v>
      </c>
      <c r="D71" s="39">
        <v>1998</v>
      </c>
      <c r="E71" s="42" t="s">
        <v>90</v>
      </c>
      <c r="F71" s="43" t="s">
        <v>89</v>
      </c>
      <c r="G71" s="3">
        <v>43.55</v>
      </c>
      <c r="H71" s="29"/>
    </row>
    <row r="72" ht="15.75">
      <c r="A72" s="82" t="s">
        <v>141</v>
      </c>
    </row>
    <row r="73" spans="2:9" ht="15.75">
      <c r="B73" s="89">
        <v>64</v>
      </c>
      <c r="C73" s="41" t="s">
        <v>97</v>
      </c>
      <c r="D73" s="39">
        <v>1997</v>
      </c>
      <c r="E73" s="42" t="s">
        <v>20</v>
      </c>
      <c r="F73" s="43" t="s">
        <v>27</v>
      </c>
      <c r="G73" s="38">
        <v>40.62</v>
      </c>
      <c r="H73" s="3">
        <v>37.67</v>
      </c>
      <c r="I73" s="29">
        <f>G73+H73</f>
        <v>78.28999999999999</v>
      </c>
    </row>
    <row r="77" spans="3:9" ht="15.75">
      <c r="C77" s="51" t="s">
        <v>44</v>
      </c>
      <c r="D77" s="45"/>
      <c r="E77" s="87"/>
      <c r="F77" s="87"/>
      <c r="G77" s="87"/>
      <c r="H77" s="87" t="s">
        <v>45</v>
      </c>
      <c r="I77" s="87"/>
    </row>
    <row r="78" spans="3:9" ht="15.75">
      <c r="C78" s="45"/>
      <c r="G78" s="87"/>
      <c r="H78" s="87"/>
      <c r="I78" s="87"/>
    </row>
    <row r="79" spans="3:9" ht="15.75">
      <c r="C79" s="45" t="s">
        <v>21</v>
      </c>
      <c r="G79" s="87"/>
      <c r="H79" s="87" t="s">
        <v>46</v>
      </c>
      <c r="I79" s="87"/>
    </row>
  </sheetData>
  <mergeCells count="7">
    <mergeCell ref="A6:I6"/>
    <mergeCell ref="A7:I7"/>
    <mergeCell ref="D8:E8"/>
    <mergeCell ref="A1:J1"/>
    <mergeCell ref="A2:J2"/>
    <mergeCell ref="A3:I3"/>
    <mergeCell ref="A5:I5"/>
  </mergeCells>
  <printOptions/>
  <pageMargins left="0.59" right="0.19" top="0.53" bottom="0.47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cp:lastPrinted>2013-01-22T10:24:13Z</cp:lastPrinted>
  <dcterms:created xsi:type="dcterms:W3CDTF">2012-01-13T04:10:06Z</dcterms:created>
  <dcterms:modified xsi:type="dcterms:W3CDTF">2013-01-22T10:54:43Z</dcterms:modified>
  <cp:category/>
  <cp:version/>
  <cp:contentType/>
  <cp:contentStatus/>
</cp:coreProperties>
</file>